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1795" windowHeight="12795" activeTab="1"/>
  </bookViews>
  <sheets>
    <sheet name="WEB-Game" sheetId="1" r:id="rId1"/>
    <sheet name="WEB-Reiting" sheetId="2" r:id="rId2"/>
    <sheet name="WEB-Handicap" sheetId="3" r:id="rId3"/>
  </sheets>
  <externalReferences>
    <externalReference r:id="rId6"/>
  </externalReferences>
  <definedNames>
    <definedName name="Players" localSheetId="2">'WEB-Handicap'!#REF!</definedName>
    <definedName name="_xlnm.Print_Area" localSheetId="2">'WEB-Handicap'!$A$1:$E$89</definedName>
    <definedName name="_xlnm.Print_Area" localSheetId="1">'WEB-Reiting'!$A$1:$K$40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<sst xmlns="http://schemas.openxmlformats.org/spreadsheetml/2006/main" count="995" uniqueCount="174">
  <si>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</si>
  <si>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</si>
  <si>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</si>
  <si>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</si>
  <si>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</si>
  <si>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</si>
  <si>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</si>
  <si>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</si>
  <si>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</si>
  <si>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</si>
  <si>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</si>
  <si>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</si>
  <si>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</si>
  <si>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Renārs Rutenbergs</t>
  </si>
  <si>
    <t>M</t>
  </si>
  <si>
    <t>17A</t>
  </si>
  <si>
    <t>II</t>
  </si>
  <si>
    <t>Sergejs Vorobjovs</t>
  </si>
  <si>
    <t>14A</t>
  </si>
  <si>
    <t>III</t>
  </si>
  <si>
    <t>Ivars Vinters</t>
  </si>
  <si>
    <t>13A</t>
  </si>
  <si>
    <t>IV</t>
  </si>
  <si>
    <t>Daniels Vēzis</t>
  </si>
  <si>
    <t>16A</t>
  </si>
  <si>
    <t>V</t>
  </si>
  <si>
    <t>Dmitrijs Paškovs</t>
  </si>
  <si>
    <t>19A</t>
  </si>
  <si>
    <t>VI</t>
  </si>
  <si>
    <t>Jānis Naļivaiko</t>
  </si>
  <si>
    <t>21A</t>
  </si>
  <si>
    <t>S</t>
  </si>
  <si>
    <t>VII</t>
  </si>
  <si>
    <t>Dmitrijs Dolgovs</t>
  </si>
  <si>
    <t>15A</t>
  </si>
  <si>
    <t>VIII</t>
  </si>
  <si>
    <t>Juris Bricis</t>
  </si>
  <si>
    <t>20A</t>
  </si>
  <si>
    <t>IX</t>
  </si>
  <si>
    <t>Artūrs Maslovs</t>
  </si>
  <si>
    <t>18A</t>
  </si>
  <si>
    <t>X</t>
  </si>
  <si>
    <t>Andis Dārziņš</t>
  </si>
  <si>
    <t>22A</t>
  </si>
  <si>
    <t>Final Step 1</t>
  </si>
  <si>
    <t>Place Final s1</t>
  </si>
  <si>
    <t>G1 +hdc</t>
  </si>
  <si>
    <t>18B</t>
  </si>
  <si>
    <t>13B</t>
  </si>
  <si>
    <t>17B</t>
  </si>
  <si>
    <t>14B</t>
  </si>
  <si>
    <t>19B</t>
  </si>
  <si>
    <t>TOTEM</t>
  </si>
  <si>
    <t xml:space="preserve">Jelena Šorohova </t>
  </si>
  <si>
    <t>F</t>
  </si>
  <si>
    <t>16B</t>
  </si>
  <si>
    <t>Kaspars Beķeris</t>
  </si>
  <si>
    <t>20B</t>
  </si>
  <si>
    <t>Marina Petrova</t>
  </si>
  <si>
    <t>Maris Eisaks</t>
  </si>
  <si>
    <t>Veronika Hudjakova</t>
  </si>
  <si>
    <t>Aivars Kuksa</t>
  </si>
  <si>
    <t>15B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</si>
  <si>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</si>
  <si>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</si>
  <si>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</si>
  <si>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</si>
  <si>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</si>
  <si>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</si>
  <si>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</si>
  <si>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</si>
  <si>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</si>
  <si>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</si>
  <si>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/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</si>
  <si>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</si>
  <si>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</si>
  <si>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</si>
  <si>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</si>
  <si>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</si>
  <si>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</si>
  <si>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</si>
  <si>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</si>
  <si>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Poz.</t>
  </si>
  <si>
    <t>rezult w/o HDC</t>
  </si>
  <si>
    <t>HDC</t>
  </si>
  <si>
    <t>Rez+hdc</t>
  </si>
  <si>
    <t>Yes</t>
  </si>
  <si>
    <t>23A</t>
  </si>
  <si>
    <t>Tatjana Teļnova</t>
  </si>
  <si>
    <t>Raimonds Zemitis</t>
  </si>
  <si>
    <t>22B</t>
  </si>
  <si>
    <t>Desp.</t>
  </si>
  <si>
    <t>24A</t>
  </si>
  <si>
    <t>Aleksandrs Liniņš</t>
  </si>
  <si>
    <t>21B</t>
  </si>
  <si>
    <t>Signe Vintere</t>
  </si>
  <si>
    <t>Jānis Lazda</t>
  </si>
  <si>
    <t>24B</t>
  </si>
  <si>
    <t>Janis Zemitis</t>
  </si>
  <si>
    <t>Kirils Hudjakovs</t>
  </si>
  <si>
    <t>23B</t>
  </si>
  <si>
    <t>Jānis Rozenbergs</t>
  </si>
  <si>
    <t>Reitings turnīram "6no36" season 2009-2010</t>
  </si>
  <si>
    <t>Menesa reitings: 10.2009</t>
  </si>
  <si>
    <t>Gada reitings</t>
  </si>
  <si>
    <t>Place</t>
  </si>
  <si>
    <t>Total</t>
  </si>
  <si>
    <t>Artūrs Levikins</t>
  </si>
  <si>
    <t>Janis Zālītis</t>
  </si>
  <si>
    <t>Julians Visockis</t>
  </si>
  <si>
    <t>Igors Kude</t>
  </si>
  <si>
    <t>Roberts Šipkevics</t>
  </si>
  <si>
    <t>Nikolajs Ovčiņņikovs</t>
  </si>
  <si>
    <t>Oskars Kreilis</t>
  </si>
  <si>
    <t>Pēteris Martinsons</t>
  </si>
  <si>
    <t>Jurijs Dolgovs</t>
  </si>
  <si>
    <t>Arnolds Lokmanis</t>
  </si>
  <si>
    <t xml:space="preserve">Jurijs Dumcevs </t>
  </si>
  <si>
    <t>Verners Veidulis</t>
  </si>
  <si>
    <t>Maija Kuksa</t>
  </si>
  <si>
    <t>Handikapi turnīram "6no36" season v09-10</t>
  </si>
  <si>
    <t>Spēkā no: __.__.2009</t>
  </si>
  <si>
    <t xml:space="preserve">HDC new from 210    </t>
  </si>
  <si>
    <t xml:space="preserve">avg </t>
  </si>
  <si>
    <t>total games</t>
  </si>
  <si>
    <t>Adina Kindzule</t>
  </si>
  <si>
    <t>Aigars Strautiņš</t>
  </si>
  <si>
    <t>Aleksandrs Cigankovs</t>
  </si>
  <si>
    <t>Aleksejs Smirnovs</t>
  </si>
  <si>
    <t>Alla Kornejeva</t>
  </si>
  <si>
    <t>Andrejs Tračs</t>
  </si>
  <si>
    <t>Andris Stalidzāns</t>
  </si>
  <si>
    <t>Andris Vecvagars</t>
  </si>
  <si>
    <t>Anita Cikota</t>
  </si>
  <si>
    <t>Artūrs Bricis</t>
  </si>
  <si>
    <t>Dāvis Vanags</t>
  </si>
  <si>
    <t>Denis Višņakovs</t>
  </si>
  <si>
    <t>Diana Zavjalova</t>
  </si>
  <si>
    <t>Dmitrij Paškovs</t>
  </si>
  <si>
    <t>Dmitrijs Čebotarjovs</t>
  </si>
  <si>
    <t>Edgars Poiss</t>
  </si>
  <si>
    <t>Einārs Lindermanis</t>
  </si>
  <si>
    <t>Evija Vende-Priekule</t>
  </si>
  <si>
    <t>Ģirts Priekulis</t>
  </si>
  <si>
    <t>Guntars Licis</t>
  </si>
  <si>
    <t>Igors Gnocs</t>
  </si>
  <si>
    <t>Ivars Lauris</t>
  </si>
  <si>
    <t>Ivars Ozols</t>
  </si>
  <si>
    <t>Janis Bojars</t>
  </si>
  <si>
    <t>Jānis Bucens</t>
  </si>
  <si>
    <t>Jānis Štokmanis</t>
  </si>
  <si>
    <t>Jurijs Rjazanskis</t>
  </si>
  <si>
    <t>Kristaps Lusars</t>
  </si>
  <si>
    <t>Kristaps Maļinovskis</t>
  </si>
  <si>
    <t>Leo Rožkalns</t>
  </si>
  <si>
    <t>Magnus Lonnroth</t>
  </si>
  <si>
    <t>Mareks Žukurs</t>
  </si>
  <si>
    <t>Marija Tkačenko</t>
  </si>
  <si>
    <t>Māris Štokmanis</t>
  </si>
  <si>
    <t>Martins Nicmanis</t>
  </si>
  <si>
    <t>Natālija Pribiļeva</t>
  </si>
  <si>
    <t>Normunds Bundzenieks</t>
  </si>
  <si>
    <t>Olga Petrova</t>
  </si>
  <si>
    <t>Raimonds Rutenbergs</t>
  </si>
  <si>
    <t>Reinis Reinholds</t>
  </si>
  <si>
    <t>Sandis Aļberhts</t>
  </si>
  <si>
    <t>Sandra Brice</t>
  </si>
  <si>
    <t xml:space="preserve">Sigutis Briedis </t>
  </si>
  <si>
    <t>Svetlana Virvinska</t>
  </si>
  <si>
    <t>Velga Lice</t>
  </si>
  <si>
    <t>Vladimirs Lagunovs</t>
  </si>
  <si>
    <t xml:space="preserve">Vladimirs Pribiļevs </t>
  </si>
  <si>
    <t>Vladislavs Filimonovs</t>
  </si>
  <si>
    <t>Vladislavs Tomsons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</si>
</sst>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09]h:mm:ss\ AM/PM"/>
    <numFmt numFmtId="182" formatCode="[$-409]dddd\,\ mmmm\ dd\,\ yyyy"/>
    <numFmt numFmtId="183" formatCode="[$-409]dd\-mmm\-yy;@"/>
    <numFmt numFmtId="184" formatCode="00000"/>
    <numFmt numFmtId="185" formatCode="[$-409]d\-mmm\-yyyy;@"/>
    <numFmt numFmtId="186" formatCode="0.000"/>
    <numFmt numFmtId="187" formatCode="0.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Ђ-2]\ #,##0.00_);[Red]\([$Ђ-2]\ #,##0.00\)"/>
    <numFmt numFmtId="193" formatCode="[$€-2]\ #,##0.00_);[Red]\([$€-2]\ #,##0.00\)"/>
    <numFmt numFmtId="194" formatCode="[$-FC19]d\ mmmm\ yyyy\ &quot;г.&quot;"/>
  </numFmts>
  <fonts count="5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2"/>
      <color indexed="8"/>
      <name val="Tahoma"/>
      <family val="2"/>
    </font>
    <font>
      <sz val="14"/>
      <color indexed="9"/>
      <name val="Tahoma"/>
      <family val="2"/>
    </font>
    <font>
      <sz val="10"/>
      <color indexed="8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color indexed="14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color indexed="8"/>
      <name val="Arial"/>
      <family val="2"/>
    </font>
    <font>
      <sz val="14"/>
      <name val="Arial"/>
      <family val="0"/>
    </font>
    <font>
      <sz val="11"/>
      <name val="Arial Cyr"/>
      <family val="0"/>
    </font>
    <font>
      <sz val="12"/>
      <color indexed="55"/>
      <name val="Tahoma"/>
      <family val="2"/>
    </font>
    <font>
      <sz val="12"/>
      <name val="Arial"/>
      <family val="2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0"/>
    </font>
    <font>
      <b/>
      <sz val="12"/>
      <name val="Arial Cyr"/>
      <family val="0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" fontId="7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8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20" fillId="0" borderId="3" xfId="0" applyNumberFormat="1" applyFont="1" applyFill="1" applyBorder="1" applyAlignment="1" applyProtection="1">
      <alignment horizontal="center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9" fontId="21" fillId="4" borderId="4" xfId="0" applyNumberFormat="1" applyFont="1" applyFill="1" applyBorder="1" applyAlignment="1">
      <alignment horizontal="center" shrinkToFit="1"/>
    </xf>
    <xf numFmtId="1" fontId="15" fillId="4" borderId="5" xfId="21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1" fontId="16" fillId="0" borderId="6" xfId="21" applyNumberFormat="1" applyFont="1" applyFill="1" applyBorder="1" applyAlignment="1" applyProtection="1">
      <alignment horizontal="center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1" fontId="22" fillId="0" borderId="6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Fill="1" applyBorder="1" applyAlignment="1" applyProtection="1">
      <alignment horizontal="center"/>
      <protection hidden="1"/>
    </xf>
    <xf numFmtId="0" fontId="21" fillId="4" borderId="0" xfId="0" applyFont="1" applyFill="1" applyAlignment="1">
      <alignment horizontal="center"/>
    </xf>
    <xf numFmtId="9" fontId="19" fillId="0" borderId="0" xfId="0" applyNumberFormat="1" applyFont="1" applyAlignment="1">
      <alignment horizontal="center"/>
    </xf>
    <xf numFmtId="1" fontId="23" fillId="0" borderId="2" xfId="21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left" vertical="center" indent="1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1" fontId="17" fillId="0" borderId="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3" fillId="0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15" fillId="5" borderId="3" xfId="0" applyFont="1" applyFill="1" applyBorder="1" applyAlignment="1" applyProtection="1">
      <alignment horizontal="left" vertical="center" indent="1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7" fillId="0" borderId="3" xfId="0" applyFont="1" applyFill="1" applyBorder="1" applyAlignment="1" applyProtection="1">
      <alignment horizontal="left" vertical="center" indent="1"/>
      <protection locked="0"/>
    </xf>
    <xf numFmtId="0" fontId="5" fillId="3" borderId="3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1" fontId="4" fillId="0" borderId="6" xfId="0" applyNumberFormat="1" applyFont="1" applyBorder="1" applyAlignment="1" applyProtection="1">
      <alignment horizontal="center"/>
      <protection hidden="1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1" fontId="20" fillId="0" borderId="2" xfId="0" applyNumberFormat="1" applyFont="1" applyFill="1" applyBorder="1" applyAlignment="1" applyProtection="1">
      <alignment horizontal="center"/>
      <protection locked="0"/>
    </xf>
    <xf numFmtId="0" fontId="4" fillId="6" borderId="0" xfId="0" applyFont="1" applyFill="1" applyAlignment="1">
      <alignment/>
    </xf>
    <xf numFmtId="0" fontId="28" fillId="0" borderId="3" xfId="0" applyFont="1" applyFill="1" applyBorder="1" applyAlignment="1" applyProtection="1">
      <alignment horizontal="left" vertical="center" indent="1"/>
      <protection locked="0"/>
    </xf>
    <xf numFmtId="1" fontId="5" fillId="0" borderId="3" xfId="21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Alignment="1">
      <alignment horizontal="center"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29" fillId="0" borderId="0" xfId="21" applyFont="1" applyFill="1" applyBorder="1" applyAlignment="1" applyProtection="1">
      <alignment horizontal="left" indent="1"/>
      <protection locked="0"/>
    </xf>
    <xf numFmtId="0" fontId="17" fillId="0" borderId="3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 applyProtection="1">
      <alignment horizontal="center" vertical="center" wrapText="1"/>
      <protection locked="0"/>
    </xf>
    <xf numFmtId="0" fontId="8" fillId="8" borderId="1" xfId="0" applyFont="1" applyFill="1" applyBorder="1" applyAlignment="1" applyProtection="1">
      <alignment horizontal="center" vertical="center" wrapText="1"/>
      <protection locked="0"/>
    </xf>
    <xf numFmtId="0" fontId="32" fillId="5" borderId="12" xfId="0" applyFont="1" applyFill="1" applyBorder="1" applyAlignment="1" applyProtection="1">
      <alignment vertical="center" textRotation="180" wrapText="1"/>
      <protection locked="0"/>
    </xf>
    <xf numFmtId="1" fontId="3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0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0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34" fillId="6" borderId="13" xfId="0" applyNumberFormat="1" applyFont="1" applyFill="1" applyBorder="1" applyAlignment="1" applyProtection="1">
      <alignment horizontal="center"/>
      <protection locked="0"/>
    </xf>
    <xf numFmtId="0" fontId="16" fillId="9" borderId="2" xfId="0" applyFont="1" applyFill="1" applyBorder="1" applyAlignment="1" applyProtection="1">
      <alignment horizontal="center" vertical="center"/>
      <protection locked="0"/>
    </xf>
    <xf numFmtId="0" fontId="16" fillId="9" borderId="2" xfId="0" applyFont="1" applyFill="1" applyBorder="1" applyAlignment="1" applyProtection="1">
      <alignment horizontal="center" wrapText="1"/>
      <protection locked="0"/>
    </xf>
    <xf numFmtId="0" fontId="16" fillId="9" borderId="2" xfId="2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7" fillId="8" borderId="2" xfId="0" applyFont="1" applyFill="1" applyBorder="1" applyAlignment="1" applyProtection="1">
      <alignment/>
      <protection locked="0"/>
    </xf>
    <xf numFmtId="0" fontId="22" fillId="9" borderId="2" xfId="21" applyFont="1" applyFill="1" applyBorder="1" applyAlignment="1" applyProtection="1">
      <alignment horizontal="center"/>
      <protection locked="0"/>
    </xf>
    <xf numFmtId="0" fontId="36" fillId="9" borderId="2" xfId="0" applyFont="1" applyFill="1" applyBorder="1" applyAlignment="1" applyProtection="1">
      <alignment/>
      <protection hidden="1"/>
    </xf>
    <xf numFmtId="1" fontId="17" fillId="9" borderId="2" xfId="0" applyNumberFormat="1" applyFont="1" applyFill="1" applyBorder="1" applyAlignment="1" applyProtection="1">
      <alignment horizontal="center"/>
      <protection hidden="1"/>
    </xf>
    <xf numFmtId="180" fontId="0" fillId="0" borderId="2" xfId="0" applyNumberFormat="1" applyFont="1" applyFill="1" applyBorder="1" applyAlignment="1" applyProtection="1">
      <alignment/>
      <protection hidden="1"/>
    </xf>
    <xf numFmtId="180" fontId="0" fillId="0" borderId="0" xfId="0" applyNumberFormat="1" applyBorder="1" applyAlignment="1" applyProtection="1">
      <alignment/>
      <protection locked="0"/>
    </xf>
    <xf numFmtId="0" fontId="3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33" fillId="0" borderId="0" xfId="0" applyNumberFormat="1" applyFont="1" applyFill="1" applyBorder="1" applyAlignment="1" applyProtection="1">
      <alignment horizontal="center" wrapText="1"/>
      <protection locked="0"/>
    </xf>
    <xf numFmtId="1" fontId="34" fillId="6" borderId="14" xfId="0" applyNumberFormat="1" applyFont="1" applyFill="1" applyBorder="1" applyAlignment="1" applyProtection="1">
      <alignment horizontal="center"/>
      <protection locked="0"/>
    </xf>
    <xf numFmtId="0" fontId="16" fillId="9" borderId="3" xfId="0" applyFont="1" applyFill="1" applyBorder="1" applyAlignment="1" applyProtection="1">
      <alignment horizontal="center" vertical="center"/>
      <protection locked="0"/>
    </xf>
    <xf numFmtId="0" fontId="16" fillId="9" borderId="3" xfId="21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7" fillId="8" borderId="3" xfId="0" applyFont="1" applyFill="1" applyBorder="1" applyAlignment="1" applyProtection="1">
      <alignment/>
      <protection locked="0"/>
    </xf>
    <xf numFmtId="0" fontId="22" fillId="9" borderId="3" xfId="21" applyFont="1" applyFill="1" applyBorder="1" applyAlignment="1" applyProtection="1">
      <alignment horizontal="center"/>
      <protection locked="0"/>
    </xf>
    <xf numFmtId="1" fontId="17" fillId="9" borderId="3" xfId="0" applyNumberFormat="1" applyFont="1" applyFill="1" applyBorder="1" applyAlignment="1" applyProtection="1">
      <alignment horizontal="center"/>
      <protection hidden="1"/>
    </xf>
    <xf numFmtId="180" fontId="0" fillId="0" borderId="3" xfId="0" applyNumberFormat="1" applyFont="1" applyFill="1" applyBorder="1" applyAlignment="1" applyProtection="1">
      <alignment/>
      <protection hidden="1"/>
    </xf>
    <xf numFmtId="0" fontId="38" fillId="0" borderId="0" xfId="0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Fill="1" applyBorder="1" applyAlignment="1" applyProtection="1">
      <alignment/>
      <protection locked="0"/>
    </xf>
    <xf numFmtId="1" fontId="5" fillId="6" borderId="14" xfId="0" applyNumberFormat="1" applyFont="1" applyFill="1" applyBorder="1" applyAlignment="1" applyProtection="1">
      <alignment horizontal="center"/>
      <protection locked="0"/>
    </xf>
    <xf numFmtId="0" fontId="39" fillId="9" borderId="3" xfId="0" applyFont="1" applyFill="1" applyBorder="1" applyAlignment="1" applyProtection="1">
      <alignment horizontal="center" vertical="center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40" fillId="0" borderId="2" xfId="0" applyFont="1" applyFill="1" applyBorder="1" applyAlignment="1" applyProtection="1">
      <alignment/>
      <protection hidden="1"/>
    </xf>
    <xf numFmtId="1" fontId="17" fillId="0" borderId="3" xfId="0" applyNumberFormat="1" applyFont="1" applyFill="1" applyBorder="1" applyAlignment="1" applyProtection="1">
      <alignment horizontal="center"/>
      <protection hidden="1"/>
    </xf>
    <xf numFmtId="0" fontId="41" fillId="10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8" fillId="0" borderId="19" xfId="0" applyFont="1" applyFill="1" applyBorder="1" applyAlignment="1">
      <alignment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16" fillId="9" borderId="3" xfId="0" applyFont="1" applyFill="1" applyBorder="1" applyAlignment="1" applyProtection="1">
      <alignment horizontal="center" wrapText="1"/>
      <protection locked="0"/>
    </xf>
    <xf numFmtId="0" fontId="39" fillId="9" borderId="3" xfId="21" applyFont="1" applyFill="1" applyBorder="1" applyAlignment="1" applyProtection="1">
      <alignment horizontal="center" vertical="center"/>
      <protection locked="0"/>
    </xf>
    <xf numFmtId="0" fontId="42" fillId="1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43" fillId="0" borderId="22" xfId="0" applyFont="1" applyFill="1" applyBorder="1" applyAlignment="1">
      <alignment/>
    </xf>
    <xf numFmtId="1" fontId="5" fillId="10" borderId="23" xfId="0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center" wrapText="1"/>
      <protection locked="0"/>
    </xf>
    <xf numFmtId="0" fontId="44" fillId="10" borderId="24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45" fillId="0" borderId="26" xfId="0" applyFont="1" applyFill="1" applyBorder="1" applyAlignment="1">
      <alignment/>
    </xf>
    <xf numFmtId="0" fontId="17" fillId="0" borderId="0" xfId="0" applyFont="1" applyFill="1" applyBorder="1" applyAlignment="1" applyProtection="1">
      <alignment horizontal="center" wrapText="1"/>
      <protection locked="0"/>
    </xf>
    <xf numFmtId="1" fontId="34" fillId="10" borderId="14" xfId="0" applyNumberFormat="1" applyFont="1" applyFill="1" applyBorder="1" applyAlignment="1" applyProtection="1">
      <alignment horizontal="center"/>
      <protection locked="0"/>
    </xf>
    <xf numFmtId="1" fontId="34" fillId="10" borderId="23" xfId="0" applyNumberFormat="1" applyFont="1" applyFill="1" applyBorder="1" applyAlignment="1" applyProtection="1">
      <alignment horizontal="center"/>
      <protection locked="0"/>
    </xf>
    <xf numFmtId="0" fontId="40" fillId="0" borderId="7" xfId="0" applyFont="1" applyFill="1" applyBorder="1" applyAlignment="1" applyProtection="1">
      <alignment/>
      <protection hidden="1"/>
    </xf>
    <xf numFmtId="1" fontId="34" fillId="10" borderId="12" xfId="0" applyNumberFormat="1" applyFont="1" applyFill="1" applyBorder="1" applyAlignment="1" applyProtection="1">
      <alignment horizontal="center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1" fontId="16" fillId="0" borderId="1" xfId="21" applyNumberFormat="1" applyFont="1" applyFill="1" applyBorder="1" applyAlignment="1" applyProtection="1">
      <alignment horizontal="center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16" fillId="9" borderId="1" xfId="0" applyFont="1" applyFill="1" applyBorder="1" applyAlignment="1" applyProtection="1">
      <alignment horizontal="center" vertical="center"/>
      <protection locked="0"/>
    </xf>
    <xf numFmtId="0" fontId="16" fillId="9" borderId="1" xfId="21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7" fillId="8" borderId="1" xfId="0" applyFont="1" applyFill="1" applyBorder="1" applyAlignment="1" applyProtection="1">
      <alignment/>
      <protection locked="0"/>
    </xf>
    <xf numFmtId="0" fontId="22" fillId="9" borderId="12" xfId="21" applyFont="1" applyFill="1" applyBorder="1" applyAlignment="1" applyProtection="1">
      <alignment horizontal="center"/>
      <protection locked="0"/>
    </xf>
    <xf numFmtId="0" fontId="40" fillId="0" borderId="1" xfId="0" applyFont="1" applyFill="1" applyBorder="1" applyAlignment="1" applyProtection="1">
      <alignment/>
      <protection hidden="1"/>
    </xf>
    <xf numFmtId="1" fontId="17" fillId="0" borderId="25" xfId="0" applyNumberFormat="1" applyFont="1" applyFill="1" applyBorder="1" applyAlignment="1" applyProtection="1">
      <alignment horizontal="center"/>
      <protection hidden="1"/>
    </xf>
    <xf numFmtId="180" fontId="0" fillId="0" borderId="1" xfId="0" applyNumberFormat="1" applyFont="1" applyFill="1" applyBorder="1" applyAlignment="1" applyProtection="1">
      <alignment/>
      <protection hidden="1"/>
    </xf>
    <xf numFmtId="1" fontId="5" fillId="0" borderId="23" xfId="0" applyNumberFormat="1" applyFont="1" applyFill="1" applyBorder="1" applyAlignment="1" applyProtection="1">
      <alignment horizontal="center"/>
      <protection locked="0"/>
    </xf>
    <xf numFmtId="0" fontId="28" fillId="0" borderId="2" xfId="0" applyFont="1" applyFill="1" applyBorder="1" applyAlignment="1" applyProtection="1">
      <alignment horizontal="left" vertical="center" indent="1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1" fontId="22" fillId="9" borderId="2" xfId="0" applyNumberFormat="1" applyFont="1" applyFill="1" applyBorder="1" applyAlignment="1" applyProtection="1">
      <alignment horizontal="center"/>
      <protection hidden="1"/>
    </xf>
    <xf numFmtId="1" fontId="5" fillId="0" borderId="14" xfId="21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1" fontId="22" fillId="9" borderId="3" xfId="0" applyNumberFormat="1" applyFont="1" applyFill="1" applyBorder="1" applyAlignment="1" applyProtection="1">
      <alignment horizontal="center"/>
      <protection hidden="1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1" fontId="46" fillId="4" borderId="3" xfId="0" applyNumberFormat="1" applyFont="1" applyFill="1" applyBorder="1" applyAlignment="1" applyProtection="1">
      <alignment horizontal="center"/>
      <protection hidden="1"/>
    </xf>
    <xf numFmtId="1" fontId="5" fillId="0" borderId="23" xfId="2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2" fillId="5" borderId="2" xfId="0" applyFont="1" applyFill="1" applyBorder="1" applyAlignment="1" applyProtection="1">
      <alignment/>
      <protection hidden="1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11" borderId="0" xfId="0" applyFont="1" applyFill="1" applyAlignment="1" applyProtection="1">
      <alignment/>
      <protection locked="0"/>
    </xf>
    <xf numFmtId="0" fontId="40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2" fillId="11" borderId="0" xfId="0" applyNumberFormat="1" applyFont="1" applyFill="1" applyAlignment="1" applyProtection="1">
      <alignment horizontal="left" vertical="center"/>
      <protection locked="0"/>
    </xf>
    <xf numFmtId="49" fontId="27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11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0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Alignment="1" applyProtection="1">
      <alignment horizontal="center" vertical="center" textRotation="90"/>
      <protection locked="0"/>
    </xf>
    <xf numFmtId="49" fontId="51" fillId="11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51" fillId="11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1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11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" fontId="52" fillId="4" borderId="31" xfId="0" applyNumberFormat="1" applyFont="1" applyFill="1" applyBorder="1" applyAlignment="1" applyProtection="1">
      <alignment horizontal="center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0" fontId="50" fillId="4" borderId="17" xfId="0" applyFont="1" applyFill="1" applyBorder="1" applyAlignment="1" applyProtection="1">
      <alignment horizontal="left" vertical="center" indent="1"/>
      <protection locked="0"/>
    </xf>
    <xf numFmtId="0" fontId="5" fillId="0" borderId="17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right" vertical="center" indent="1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0" fontId="12" fillId="0" borderId="17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52" fillId="4" borderId="3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16" fillId="0" borderId="34" xfId="0" applyFont="1" applyBorder="1" applyAlignment="1" applyProtection="1">
      <alignment horizontal="right" vertical="center" indent="1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16" fillId="0" borderId="34" xfId="0" applyFont="1" applyBorder="1" applyAlignment="1" applyProtection="1">
      <alignment horizontal="left" vertical="center" indent="1"/>
      <protection locked="0"/>
    </xf>
    <xf numFmtId="1" fontId="0" fillId="0" borderId="33" xfId="0" applyNumberFormat="1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left" vertical="center" indent="1"/>
      <protection locked="0"/>
    </xf>
    <xf numFmtId="0" fontId="16" fillId="0" borderId="3" xfId="0" applyFont="1" applyBorder="1" applyAlignment="1" applyProtection="1">
      <alignment horizontal="left" vertical="center" indent="1"/>
      <protection locked="0"/>
    </xf>
    <xf numFmtId="1" fontId="8" fillId="6" borderId="33" xfId="0" applyNumberFormat="1" applyFont="1" applyFill="1" applyBorder="1" applyAlignment="1" applyProtection="1">
      <alignment horizontal="center"/>
      <protection locked="0"/>
    </xf>
    <xf numFmtId="1" fontId="0" fillId="0" borderId="35" xfId="0" applyNumberFormat="1" applyFont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left" vertical="center" indent="1"/>
      <protection locked="0"/>
    </xf>
    <xf numFmtId="0" fontId="16" fillId="0" borderId="1" xfId="0" applyFont="1" applyBorder="1" applyAlignment="1" applyProtection="1">
      <alignment horizontal="left" vertical="center" indent="1"/>
      <protection locked="0"/>
    </xf>
    <xf numFmtId="0" fontId="16" fillId="0" borderId="36" xfId="0" applyFont="1" applyBorder="1" applyAlignment="1" applyProtection="1">
      <alignment horizontal="right" vertical="center" indent="1"/>
      <protection locked="0"/>
    </xf>
    <xf numFmtId="0" fontId="16" fillId="0" borderId="36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53" fillId="11" borderId="0" xfId="0" applyFont="1" applyFill="1" applyAlignment="1" applyProtection="1">
      <alignment horizontal="left"/>
      <protection locked="0"/>
    </xf>
    <xf numFmtId="0" fontId="53" fillId="11" borderId="0" xfId="0" applyFont="1" applyFill="1" applyAlignment="1" applyProtection="1">
      <alignment/>
      <protection locked="0"/>
    </xf>
    <xf numFmtId="0" fontId="54" fillId="11" borderId="0" xfId="0" applyFont="1" applyFill="1" applyAlignment="1" applyProtection="1">
      <alignment horizontal="center"/>
      <protection locked="0"/>
    </xf>
    <xf numFmtId="0" fontId="40" fillId="11" borderId="0" xfId="0" applyFont="1" applyFill="1" applyBorder="1" applyAlignment="1" applyProtection="1">
      <alignment horizontal="center" vertical="center"/>
      <protection locked="0"/>
    </xf>
    <xf numFmtId="0" fontId="40" fillId="11" borderId="37" xfId="0" applyFont="1" applyFill="1" applyBorder="1" applyAlignment="1" applyProtection="1">
      <alignment horizontal="left" vertical="center"/>
      <protection locked="0"/>
    </xf>
    <xf numFmtId="0" fontId="48" fillId="11" borderId="0" xfId="0" applyFont="1" applyFill="1" applyAlignment="1" applyProtection="1">
      <alignment horizontal="left"/>
      <protection locked="0"/>
    </xf>
    <xf numFmtId="0" fontId="17" fillId="11" borderId="0" xfId="0" applyFont="1" applyFill="1" applyAlignment="1" applyProtection="1">
      <alignment vertical="center"/>
      <protection locked="0"/>
    </xf>
    <xf numFmtId="0" fontId="17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37" xfId="0" applyFont="1" applyFill="1" applyBorder="1" applyAlignment="1" applyProtection="1">
      <alignment horizontal="left" vertical="center"/>
      <protection locked="0"/>
    </xf>
    <xf numFmtId="1" fontId="8" fillId="11" borderId="38" xfId="0" applyNumberFormat="1" applyFont="1" applyFill="1" applyBorder="1" applyAlignment="1" applyProtection="1">
      <alignment horizontal="center" vertical="center" wrapText="1"/>
      <protection locked="0"/>
    </xf>
    <xf numFmtId="0" fontId="12" fillId="11" borderId="10" xfId="0" applyFont="1" applyFill="1" applyBorder="1" applyAlignment="1" applyProtection="1">
      <alignment horizontal="center" vertical="center" wrapText="1"/>
      <protection locked="0"/>
    </xf>
    <xf numFmtId="2" fontId="8" fillId="11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39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31" xfId="0" applyNumberFormat="1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2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left" vertical="center" indent="1"/>
      <protection locked="0"/>
    </xf>
    <xf numFmtId="1" fontId="8" fillId="0" borderId="33" xfId="0" applyNumberFormat="1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left" vertical="center" indent="1"/>
      <protection locked="0"/>
    </xf>
    <xf numFmtId="1" fontId="8" fillId="0" borderId="35" xfId="0" applyNumberFormat="1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left" vertical="center" indent="1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 indent="1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6</xdr:row>
      <xdr:rowOff>9525</xdr:rowOff>
    </xdr:from>
    <xdr:to>
      <xdr:col>14</xdr:col>
      <xdr:colOff>381000</xdr:colOff>
      <xdr:row>9</xdr:row>
      <xdr:rowOff>171450</xdr:rowOff>
    </xdr:to>
    <xdr:grpSp>
      <xdr:nvGrpSpPr>
        <xdr:cNvPr id="1" name="Group 1"/>
        <xdr:cNvGrpSpPr>
          <a:grpSpLocks/>
        </xdr:cNvGrpSpPr>
      </xdr:nvGrpSpPr>
      <xdr:grpSpPr>
        <a:xfrm>
          <a:off x="7391400" y="3486150"/>
          <a:ext cx="16002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14</xdr:col>
      <xdr:colOff>66675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4495800" y="85725"/>
          <a:ext cx="4181475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428625</xdr:colOff>
      <xdr:row>33</xdr:row>
      <xdr:rowOff>771525</xdr:rowOff>
    </xdr:from>
    <xdr:to>
      <xdr:col>23</xdr:col>
      <xdr:colOff>485775</xdr:colOff>
      <xdr:row>37</xdr:row>
      <xdr:rowOff>228600</xdr:rowOff>
    </xdr:to>
    <xdr:sp>
      <xdr:nvSpPr>
        <xdr:cNvPr id="8" name="AutoShape 8"/>
        <xdr:cNvSpPr>
          <a:spLocks/>
        </xdr:cNvSpPr>
      </xdr:nvSpPr>
      <xdr:spPr>
        <a:xfrm rot="16200000">
          <a:off x="12144375" y="11725275"/>
          <a:ext cx="619125" cy="2181225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8</xdr:row>
      <xdr:rowOff>28575</xdr:rowOff>
    </xdr:from>
    <xdr:to>
      <xdr:col>17</xdr:col>
      <xdr:colOff>76200</xdr:colOff>
      <xdr:row>21</xdr:row>
      <xdr:rowOff>104775</xdr:rowOff>
    </xdr:to>
    <xdr:sp>
      <xdr:nvSpPr>
        <xdr:cNvPr id="9" name="AutoShape 9"/>
        <xdr:cNvSpPr>
          <a:spLocks/>
        </xdr:cNvSpPr>
      </xdr:nvSpPr>
      <xdr:spPr>
        <a:xfrm rot="16200000">
          <a:off x="7648575" y="3990975"/>
          <a:ext cx="2228850" cy="4181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13</xdr:col>
      <xdr:colOff>619125</xdr:colOff>
      <xdr:row>3</xdr:row>
      <xdr:rowOff>152400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39025" y="1676400"/>
          <a:ext cx="10858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371475</xdr:colOff>
      <xdr:row>32</xdr:row>
      <xdr:rowOff>238125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72300" y="8620125"/>
          <a:ext cx="20097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HIV\1_BOWLING\4_TOURNAMENT\1_tournament_JW\6no36\Season2009_2010\6no36_season09-10_v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42_18.10.#3"/>
      <sheetName val="Main"/>
      <sheetName val="WEB-Game"/>
      <sheetName val="WEB-Reiting"/>
      <sheetName val="WEB-Handicap"/>
      <sheetName val="Handicap"/>
      <sheetName val="Reitings 09-10"/>
      <sheetName val="Games 09-10"/>
      <sheetName val="Games summer 09"/>
      <sheetName val="Games 08-09"/>
      <sheetName val="&gt;15,&gt;20,&gt;30"/>
      <sheetName val="Game_Template"/>
      <sheetName val="List_Texts"/>
      <sheetName val="G140_04.10.#1"/>
      <sheetName val="G141_11.10.#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zoomScale="75" zoomScaleNormal="75" zoomScaleSheetLayoutView="75" workbookViewId="0" topLeftCell="A1">
      <selection activeCell="C4" sqref="C4"/>
    </sheetView>
  </sheetViews>
  <sheetFormatPr defaultColWidth="9.140625" defaultRowHeight="12.75"/>
  <cols>
    <col min="1" max="1" width="5.7109375" style="1" customWidth="1"/>
    <col min="2" max="2" width="6.140625" style="12" customWidth="1"/>
    <col min="3" max="3" width="39.57421875" style="13" bestFit="1" customWidth="1"/>
    <col min="4" max="4" width="4.57421875" style="1" customWidth="1"/>
    <col min="5" max="5" width="8.00390625" style="1" bestFit="1" customWidth="1"/>
    <col min="6" max="7" width="6.140625" style="1" customWidth="1"/>
    <col min="8" max="8" width="6.421875" style="7" customWidth="1"/>
    <col min="9" max="9" width="7.8515625" style="7" customWidth="1"/>
    <col min="10" max="10" width="7.28125" style="16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5.8515625" style="7" customWidth="1"/>
    <col min="16" max="16" width="6.00390625" style="8" bestFit="1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142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15</v>
      </c>
      <c r="C4" s="28" t="s">
        <v>13</v>
      </c>
      <c r="D4" s="27" t="s">
        <v>14</v>
      </c>
      <c r="E4" s="29" t="s">
        <v>15</v>
      </c>
      <c r="F4" s="30">
        <v>210</v>
      </c>
      <c r="G4" s="31">
        <v>203</v>
      </c>
      <c r="H4" s="32">
        <v>413</v>
      </c>
      <c r="I4" s="33">
        <v>443</v>
      </c>
      <c r="J4" s="34">
        <v>0</v>
      </c>
      <c r="K4" s="35">
        <v>52</v>
      </c>
      <c r="L4"/>
      <c r="M4" s="36"/>
      <c r="O4" s="6"/>
      <c r="P4" s="6"/>
      <c r="R4" s="6"/>
      <c r="T4" s="7"/>
      <c r="U4" s="7"/>
      <c r="V4" s="8"/>
      <c r="W4" s="8"/>
      <c r="X4"/>
    </row>
    <row r="5" spans="1:24" ht="18">
      <c r="A5" s="26" t="s">
        <v>16</v>
      </c>
      <c r="B5" s="27">
        <v>21</v>
      </c>
      <c r="C5" s="37" t="s">
        <v>17</v>
      </c>
      <c r="D5" s="38" t="s">
        <v>14</v>
      </c>
      <c r="E5" s="29" t="s">
        <v>18</v>
      </c>
      <c r="F5" s="30">
        <v>204</v>
      </c>
      <c r="G5" s="39">
        <v>193</v>
      </c>
      <c r="H5" s="40">
        <v>397</v>
      </c>
      <c r="I5" s="41">
        <v>439</v>
      </c>
      <c r="J5" s="42">
        <v>-4</v>
      </c>
      <c r="K5" s="35">
        <v>35</v>
      </c>
      <c r="L5"/>
      <c r="M5" s="36"/>
      <c r="O5" s="6"/>
      <c r="P5" s="6"/>
      <c r="R5" s="6"/>
      <c r="T5" s="7"/>
      <c r="U5" s="7"/>
      <c r="V5" s="8"/>
      <c r="W5" s="8"/>
      <c r="X5"/>
    </row>
    <row r="6" spans="1:29" ht="18">
      <c r="A6" s="43" t="s">
        <v>19</v>
      </c>
      <c r="B6" s="27">
        <v>12</v>
      </c>
      <c r="C6" s="37" t="s">
        <v>20</v>
      </c>
      <c r="D6" s="38" t="s">
        <v>14</v>
      </c>
      <c r="E6" s="29" t="s">
        <v>21</v>
      </c>
      <c r="F6" s="30">
        <v>233</v>
      </c>
      <c r="G6" s="39">
        <v>178</v>
      </c>
      <c r="H6" s="40">
        <v>411</v>
      </c>
      <c r="I6" s="41">
        <v>435</v>
      </c>
      <c r="J6" s="42">
        <v>-8</v>
      </c>
      <c r="K6" s="35">
        <v>27</v>
      </c>
      <c r="L6"/>
      <c r="M6" s="44"/>
      <c r="O6" s="6"/>
      <c r="P6" s="6"/>
      <c r="R6" s="6"/>
      <c r="U6" s="7"/>
      <c r="V6" s="8"/>
      <c r="W6" s="8"/>
      <c r="X6"/>
      <c r="AC6" s="7"/>
    </row>
    <row r="7" spans="1:24" ht="18.75" thickBot="1">
      <c r="A7" s="26" t="s">
        <v>22</v>
      </c>
      <c r="B7" s="27">
        <v>8</v>
      </c>
      <c r="C7" s="37" t="s">
        <v>23</v>
      </c>
      <c r="D7" s="45" t="s">
        <v>14</v>
      </c>
      <c r="E7" s="29" t="s">
        <v>24</v>
      </c>
      <c r="F7" s="30">
        <v>183</v>
      </c>
      <c r="G7" s="39">
        <v>218</v>
      </c>
      <c r="H7" s="40">
        <v>401</v>
      </c>
      <c r="I7" s="41">
        <v>417</v>
      </c>
      <c r="J7" s="42">
        <v>-26</v>
      </c>
      <c r="K7" s="46">
        <v>-1</v>
      </c>
      <c r="M7" s="36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6" t="s">
        <v>25</v>
      </c>
      <c r="B8" s="27">
        <v>23</v>
      </c>
      <c r="C8" s="37" t="s">
        <v>26</v>
      </c>
      <c r="D8" s="45" t="s">
        <v>14</v>
      </c>
      <c r="E8" s="29" t="s">
        <v>27</v>
      </c>
      <c r="F8" s="30">
        <v>182</v>
      </c>
      <c r="G8" s="39">
        <v>183</v>
      </c>
      <c r="H8" s="40">
        <v>365</v>
      </c>
      <c r="I8" s="41">
        <v>411</v>
      </c>
      <c r="J8" s="42">
        <v>-32</v>
      </c>
      <c r="K8" s="46">
        <v>-0.5</v>
      </c>
      <c r="M8" s="36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7" t="s">
        <v>28</v>
      </c>
      <c r="B9" s="48">
        <v>28</v>
      </c>
      <c r="C9" s="49" t="s">
        <v>29</v>
      </c>
      <c r="D9" s="50" t="s">
        <v>14</v>
      </c>
      <c r="E9" s="51" t="s">
        <v>30</v>
      </c>
      <c r="F9" s="52">
        <v>182</v>
      </c>
      <c r="G9" s="53">
        <v>172</v>
      </c>
      <c r="H9" s="54">
        <v>354</v>
      </c>
      <c r="I9" s="55">
        <v>410</v>
      </c>
      <c r="J9" s="56">
        <v>-33</v>
      </c>
      <c r="K9" s="57" t="s">
        <v>31</v>
      </c>
      <c r="M9" s="58"/>
      <c r="O9" s="6"/>
      <c r="P9" s="6"/>
      <c r="R9" s="6"/>
      <c r="T9" s="7"/>
      <c r="U9" s="7"/>
      <c r="V9" s="8"/>
      <c r="W9" s="8"/>
      <c r="X9"/>
    </row>
    <row r="10" spans="1:24" ht="18.75" thickTop="1">
      <c r="A10" s="59" t="s">
        <v>32</v>
      </c>
      <c r="B10" s="60">
        <v>12</v>
      </c>
      <c r="C10" s="61" t="s">
        <v>33</v>
      </c>
      <c r="D10" s="60" t="s">
        <v>14</v>
      </c>
      <c r="E10" s="62" t="s">
        <v>34</v>
      </c>
      <c r="F10" s="63">
        <v>179</v>
      </c>
      <c r="G10" s="64">
        <v>193</v>
      </c>
      <c r="H10" s="65">
        <v>372</v>
      </c>
      <c r="I10" s="33">
        <v>396</v>
      </c>
      <c r="J10" s="34">
        <v>-47</v>
      </c>
      <c r="K10" s="66"/>
      <c r="M10" s="67"/>
      <c r="O10" s="6"/>
      <c r="P10" s="6"/>
      <c r="R10" s="6"/>
      <c r="T10" s="7"/>
      <c r="U10" s="68"/>
      <c r="V10" s="8"/>
      <c r="W10" s="8"/>
      <c r="X10"/>
    </row>
    <row r="11" spans="1:24" ht="18">
      <c r="A11" s="69" t="s">
        <v>35</v>
      </c>
      <c r="B11" s="27">
        <v>10</v>
      </c>
      <c r="C11" s="37" t="s">
        <v>36</v>
      </c>
      <c r="D11" s="45" t="s">
        <v>14</v>
      </c>
      <c r="E11" s="29" t="s">
        <v>37</v>
      </c>
      <c r="F11" s="30">
        <v>210</v>
      </c>
      <c r="G11" s="31">
        <v>157</v>
      </c>
      <c r="H11" s="40">
        <v>367</v>
      </c>
      <c r="I11" s="41">
        <v>387</v>
      </c>
      <c r="J11" s="42">
        <v>-56</v>
      </c>
      <c r="K11" s="66"/>
      <c r="M11" s="67"/>
      <c r="O11" s="6"/>
      <c r="P11" s="6"/>
      <c r="R11" s="6"/>
      <c r="T11" s="7"/>
      <c r="U11" s="68"/>
      <c r="V11" s="8"/>
      <c r="W11" s="8"/>
      <c r="X11"/>
    </row>
    <row r="12" spans="1:24" ht="18">
      <c r="A12" s="69" t="s">
        <v>38</v>
      </c>
      <c r="B12" s="27">
        <v>21</v>
      </c>
      <c r="C12" s="37" t="s">
        <v>39</v>
      </c>
      <c r="D12" s="38" t="s">
        <v>14</v>
      </c>
      <c r="E12" s="29" t="s">
        <v>40</v>
      </c>
      <c r="F12" s="30">
        <v>162</v>
      </c>
      <c r="G12" s="39">
        <v>171</v>
      </c>
      <c r="H12" s="40">
        <v>333</v>
      </c>
      <c r="I12" s="41">
        <v>375</v>
      </c>
      <c r="J12" s="42">
        <v>-68</v>
      </c>
      <c r="K12" s="66"/>
      <c r="M12" s="67"/>
      <c r="O12" s="6"/>
      <c r="P12" s="6"/>
      <c r="R12" s="6"/>
      <c r="T12" s="7"/>
      <c r="U12" s="68"/>
      <c r="V12" s="8"/>
      <c r="W12" s="8"/>
      <c r="X12"/>
    </row>
    <row r="13" spans="1:24" ht="18">
      <c r="A13" s="69" t="s">
        <v>41</v>
      </c>
      <c r="B13" s="27">
        <v>15</v>
      </c>
      <c r="C13" s="37" t="s">
        <v>42</v>
      </c>
      <c r="D13" s="38" t="s">
        <v>14</v>
      </c>
      <c r="E13" s="29" t="s">
        <v>43</v>
      </c>
      <c r="F13" s="30">
        <v>189</v>
      </c>
      <c r="G13" s="39">
        <v>123</v>
      </c>
      <c r="H13" s="40">
        <v>312</v>
      </c>
      <c r="I13" s="41">
        <v>342</v>
      </c>
      <c r="J13" s="42">
        <v>-101</v>
      </c>
      <c r="K13" s="66"/>
      <c r="M13" s="67"/>
      <c r="O13" s="6"/>
      <c r="P13" s="6"/>
      <c r="R13" s="6"/>
      <c r="T13" s="7"/>
      <c r="U13" s="68"/>
      <c r="V13" s="8"/>
      <c r="W13" s="8"/>
      <c r="X13"/>
    </row>
    <row r="14" ht="63" customHeight="1">
      <c r="M14" s="70"/>
    </row>
    <row r="15" ht="20.25" customHeight="1">
      <c r="M15" s="70"/>
    </row>
    <row r="16" spans="1:9" ht="26.25" customHeight="1">
      <c r="A16" s="11" t="s">
        <v>44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45</v>
      </c>
      <c r="B17" s="71" t="s">
        <v>3</v>
      </c>
      <c r="C17" s="72" t="s">
        <v>4</v>
      </c>
      <c r="D17" s="73"/>
      <c r="E17" s="74" t="s">
        <v>5</v>
      </c>
      <c r="F17" s="75" t="s">
        <v>6</v>
      </c>
      <c r="G17" s="76" t="s">
        <v>46</v>
      </c>
      <c r="H17" s="77" t="s">
        <v>10</v>
      </c>
      <c r="I17" s="78"/>
    </row>
    <row r="18" spans="1:23" ht="18">
      <c r="A18" s="35">
        <v>1</v>
      </c>
      <c r="B18" s="27">
        <v>12</v>
      </c>
      <c r="C18" s="79" t="s">
        <v>20</v>
      </c>
      <c r="D18" s="38" t="s">
        <v>14</v>
      </c>
      <c r="E18" s="80" t="s">
        <v>47</v>
      </c>
      <c r="F18" s="30">
        <v>233</v>
      </c>
      <c r="G18" s="41">
        <v>245</v>
      </c>
      <c r="H18" s="42">
        <v>40</v>
      </c>
      <c r="I18" s="81"/>
      <c r="J18" s="35">
        <v>1</v>
      </c>
      <c r="S18" s="82"/>
      <c r="T18" s="83"/>
      <c r="U18" s="84"/>
      <c r="V18" s="85"/>
      <c r="W18" s="85"/>
    </row>
    <row r="19" spans="1:23" ht="18">
      <c r="A19" s="35">
        <v>2</v>
      </c>
      <c r="B19" s="27">
        <v>15</v>
      </c>
      <c r="C19" s="86" t="s">
        <v>13</v>
      </c>
      <c r="D19" s="27" t="s">
        <v>14</v>
      </c>
      <c r="E19" s="80" t="s">
        <v>48</v>
      </c>
      <c r="F19" s="30">
        <v>210</v>
      </c>
      <c r="G19" s="41">
        <v>225</v>
      </c>
      <c r="H19" s="42">
        <v>20</v>
      </c>
      <c r="I19" s="81"/>
      <c r="J19" s="35">
        <v>2</v>
      </c>
      <c r="S19" s="82"/>
      <c r="T19" s="83"/>
      <c r="U19" s="84"/>
      <c r="V19" s="85"/>
      <c r="W19" s="85"/>
    </row>
    <row r="20" spans="1:23" ht="18">
      <c r="A20" s="35">
        <v>3</v>
      </c>
      <c r="B20" s="27">
        <v>21</v>
      </c>
      <c r="C20" s="37" t="s">
        <v>17</v>
      </c>
      <c r="D20" s="38" t="s">
        <v>14</v>
      </c>
      <c r="E20" s="80" t="s">
        <v>40</v>
      </c>
      <c r="F20" s="30">
        <v>204</v>
      </c>
      <c r="G20" s="87">
        <v>225</v>
      </c>
      <c r="H20" s="42">
        <v>20</v>
      </c>
      <c r="I20" s="81"/>
      <c r="J20" s="35">
        <v>3</v>
      </c>
      <c r="K20" s="88"/>
      <c r="S20" s="82"/>
      <c r="T20" s="83"/>
      <c r="U20" s="84"/>
      <c r="V20" s="85"/>
      <c r="W20" s="85"/>
    </row>
    <row r="21" spans="1:23" ht="18">
      <c r="A21" s="35">
        <v>4</v>
      </c>
      <c r="B21" s="27">
        <v>10</v>
      </c>
      <c r="C21" s="37" t="s">
        <v>36</v>
      </c>
      <c r="D21" s="45" t="s">
        <v>14</v>
      </c>
      <c r="E21" s="80" t="s">
        <v>49</v>
      </c>
      <c r="F21" s="30">
        <v>210</v>
      </c>
      <c r="G21" s="41">
        <v>220</v>
      </c>
      <c r="H21" s="42">
        <v>15</v>
      </c>
      <c r="I21" s="81"/>
      <c r="J21" s="35">
        <v>4</v>
      </c>
      <c r="S21" s="82"/>
      <c r="T21" s="83"/>
      <c r="U21" s="84"/>
      <c r="V21" s="85"/>
      <c r="W21" s="85"/>
    </row>
    <row r="22" spans="1:23" ht="18">
      <c r="A22" s="35">
        <v>5</v>
      </c>
      <c r="B22" s="27">
        <v>28</v>
      </c>
      <c r="C22" s="86" t="s">
        <v>29</v>
      </c>
      <c r="D22" s="45" t="s">
        <v>14</v>
      </c>
      <c r="E22" s="80" t="s">
        <v>50</v>
      </c>
      <c r="F22" s="30">
        <v>182</v>
      </c>
      <c r="G22" s="41">
        <v>210</v>
      </c>
      <c r="H22" s="42">
        <v>5</v>
      </c>
      <c r="I22" s="89"/>
      <c r="J22" s="35">
        <v>5</v>
      </c>
      <c r="S22" s="82"/>
      <c r="T22" s="83"/>
      <c r="U22" s="84"/>
      <c r="V22" s="85"/>
      <c r="W22" s="85"/>
    </row>
    <row r="23" spans="1:23" ht="18.75" thickBot="1">
      <c r="A23" s="90">
        <v>6</v>
      </c>
      <c r="B23" s="48">
        <v>23</v>
      </c>
      <c r="C23" s="49" t="s">
        <v>26</v>
      </c>
      <c r="D23" s="50" t="s">
        <v>14</v>
      </c>
      <c r="E23" s="91" t="s">
        <v>24</v>
      </c>
      <c r="F23" s="52">
        <v>182</v>
      </c>
      <c r="G23" s="55">
        <v>205</v>
      </c>
      <c r="H23" s="92">
        <v>0</v>
      </c>
      <c r="I23" s="89"/>
      <c r="J23" s="35">
        <v>6</v>
      </c>
      <c r="S23" s="82"/>
      <c r="T23" s="83"/>
      <c r="U23" s="84"/>
      <c r="V23" s="85"/>
      <c r="W23" s="85"/>
    </row>
    <row r="24" spans="1:23" ht="18">
      <c r="A24" s="93">
        <v>7</v>
      </c>
      <c r="B24" s="60">
        <v>15</v>
      </c>
      <c r="C24" s="94" t="s">
        <v>42</v>
      </c>
      <c r="D24" s="95" t="s">
        <v>14</v>
      </c>
      <c r="E24" s="29" t="s">
        <v>51</v>
      </c>
      <c r="F24" s="63">
        <v>189</v>
      </c>
      <c r="G24" s="33">
        <v>204</v>
      </c>
      <c r="H24" s="34">
        <v>-1</v>
      </c>
      <c r="I24" s="96" t="s">
        <v>52</v>
      </c>
      <c r="J24" s="67"/>
      <c r="O24" s="8"/>
      <c r="S24" s="82"/>
      <c r="T24" s="83"/>
      <c r="U24" s="84"/>
      <c r="V24" s="85"/>
      <c r="W24" s="85"/>
    </row>
    <row r="25" spans="1:23" ht="18">
      <c r="A25" s="93">
        <v>8</v>
      </c>
      <c r="B25" s="27">
        <v>21</v>
      </c>
      <c r="C25" s="97" t="s">
        <v>53</v>
      </c>
      <c r="D25" s="27" t="s">
        <v>54</v>
      </c>
      <c r="E25" s="80" t="s">
        <v>55</v>
      </c>
      <c r="F25" s="30">
        <v>180</v>
      </c>
      <c r="G25" s="41">
        <v>201</v>
      </c>
      <c r="H25" s="42">
        <v>-4</v>
      </c>
      <c r="I25" s="81"/>
      <c r="J25" s="67"/>
      <c r="S25" s="82"/>
      <c r="T25" s="83"/>
      <c r="U25" s="84"/>
      <c r="V25" s="85"/>
      <c r="W25" s="85"/>
    </row>
    <row r="26" spans="1:23" ht="15">
      <c r="A26" s="98">
        <v>9</v>
      </c>
      <c r="B26" s="27">
        <v>25</v>
      </c>
      <c r="C26" s="86" t="s">
        <v>56</v>
      </c>
      <c r="D26" s="27" t="s">
        <v>14</v>
      </c>
      <c r="E26" s="80" t="s">
        <v>37</v>
      </c>
      <c r="F26" s="30">
        <v>174</v>
      </c>
      <c r="G26" s="41">
        <v>199</v>
      </c>
      <c r="H26" s="42">
        <v>-6</v>
      </c>
      <c r="I26" s="89"/>
      <c r="J26" s="99"/>
      <c r="S26" s="82"/>
      <c r="T26" s="83"/>
      <c r="U26" s="84"/>
      <c r="V26" s="85"/>
      <c r="W26" s="85"/>
    </row>
    <row r="27" spans="1:23" ht="18">
      <c r="A27" s="93">
        <v>10</v>
      </c>
      <c r="B27" s="27">
        <v>8</v>
      </c>
      <c r="C27" s="100" t="s">
        <v>23</v>
      </c>
      <c r="D27" s="45" t="s">
        <v>14</v>
      </c>
      <c r="E27" s="80" t="s">
        <v>57</v>
      </c>
      <c r="F27" s="30">
        <v>183</v>
      </c>
      <c r="G27" s="41">
        <v>191</v>
      </c>
      <c r="H27" s="42">
        <v>-14</v>
      </c>
      <c r="I27" s="96" t="s">
        <v>52</v>
      </c>
      <c r="J27" s="67"/>
      <c r="S27" s="82"/>
      <c r="T27" s="83"/>
      <c r="U27" s="84"/>
      <c r="V27" s="85"/>
      <c r="W27" s="85"/>
    </row>
    <row r="28" spans="1:23" ht="20.25" customHeight="1">
      <c r="A28" s="93">
        <v>11</v>
      </c>
      <c r="B28" s="27">
        <v>12</v>
      </c>
      <c r="C28" s="100" t="s">
        <v>33</v>
      </c>
      <c r="D28" s="27" t="s">
        <v>14</v>
      </c>
      <c r="E28" s="80" t="s">
        <v>18</v>
      </c>
      <c r="F28" s="30">
        <v>179</v>
      </c>
      <c r="G28" s="41">
        <v>191</v>
      </c>
      <c r="H28" s="42">
        <v>-14</v>
      </c>
      <c r="I28" s="96" t="s">
        <v>52</v>
      </c>
      <c r="J28" s="67"/>
      <c r="S28" s="82"/>
      <c r="T28" s="101"/>
      <c r="U28" s="84"/>
      <c r="V28" s="85"/>
      <c r="W28" s="85"/>
    </row>
    <row r="29" spans="1:23" ht="20.25" customHeight="1">
      <c r="A29" s="93">
        <v>12</v>
      </c>
      <c r="B29" s="27">
        <v>26</v>
      </c>
      <c r="C29" s="37" t="s">
        <v>58</v>
      </c>
      <c r="D29" s="27" t="s">
        <v>54</v>
      </c>
      <c r="E29" s="80" t="s">
        <v>21</v>
      </c>
      <c r="F29" s="30">
        <v>165</v>
      </c>
      <c r="G29" s="41">
        <v>191</v>
      </c>
      <c r="H29" s="42">
        <v>-14</v>
      </c>
      <c r="I29" s="89"/>
      <c r="J29" s="67"/>
      <c r="S29" s="82"/>
      <c r="T29" s="101"/>
      <c r="U29" s="84"/>
      <c r="V29" s="85"/>
      <c r="W29" s="85"/>
    </row>
    <row r="30" spans="1:23" ht="20.25" customHeight="1">
      <c r="A30" s="93">
        <v>13</v>
      </c>
      <c r="B30" s="27">
        <v>19</v>
      </c>
      <c r="C30" s="37" t="s">
        <v>59</v>
      </c>
      <c r="D30" s="45" t="s">
        <v>14</v>
      </c>
      <c r="E30" s="80" t="s">
        <v>27</v>
      </c>
      <c r="F30" s="30">
        <v>169</v>
      </c>
      <c r="G30" s="41">
        <v>188</v>
      </c>
      <c r="H30" s="42">
        <v>-17</v>
      </c>
      <c r="I30" s="89"/>
      <c r="J30" s="67"/>
      <c r="S30" s="82"/>
      <c r="T30" s="101"/>
      <c r="U30" s="84"/>
      <c r="V30" s="85"/>
      <c r="W30" s="85"/>
    </row>
    <row r="31" spans="1:23" ht="20.25" customHeight="1">
      <c r="A31" s="93">
        <v>14</v>
      </c>
      <c r="B31" s="27">
        <v>20</v>
      </c>
      <c r="C31" s="37" t="s">
        <v>60</v>
      </c>
      <c r="D31" s="45" t="s">
        <v>54</v>
      </c>
      <c r="E31" s="80" t="s">
        <v>34</v>
      </c>
      <c r="F31" s="102">
        <v>165</v>
      </c>
      <c r="G31" s="41">
        <v>185</v>
      </c>
      <c r="H31" s="42">
        <v>-20</v>
      </c>
      <c r="I31" s="81"/>
      <c r="J31" s="103"/>
      <c r="S31" s="82"/>
      <c r="T31" s="101"/>
      <c r="U31" s="84"/>
      <c r="V31" s="85"/>
      <c r="W31" s="85"/>
    </row>
    <row r="32" spans="1:23" ht="20.25" customHeight="1">
      <c r="A32" s="93">
        <v>15</v>
      </c>
      <c r="B32" s="27">
        <v>21</v>
      </c>
      <c r="C32" s="100" t="s">
        <v>39</v>
      </c>
      <c r="D32" s="38" t="s">
        <v>14</v>
      </c>
      <c r="E32" s="80" t="s">
        <v>15</v>
      </c>
      <c r="F32" s="30">
        <v>162</v>
      </c>
      <c r="G32" s="41">
        <v>183</v>
      </c>
      <c r="H32" s="42">
        <v>-22</v>
      </c>
      <c r="I32" s="96" t="s">
        <v>52</v>
      </c>
      <c r="J32" s="67"/>
      <c r="S32" s="82"/>
      <c r="T32" s="101"/>
      <c r="U32" s="84"/>
      <c r="V32" s="85"/>
      <c r="W32" s="85"/>
    </row>
    <row r="33" spans="1:23" ht="20.25" customHeight="1">
      <c r="A33" s="93">
        <v>16</v>
      </c>
      <c r="B33" s="27">
        <v>21</v>
      </c>
      <c r="C33" s="86" t="s">
        <v>61</v>
      </c>
      <c r="D33" s="45" t="s">
        <v>14</v>
      </c>
      <c r="E33" s="80" t="s">
        <v>62</v>
      </c>
      <c r="F33" s="30">
        <v>137</v>
      </c>
      <c r="G33" s="41">
        <v>158</v>
      </c>
      <c r="H33" s="42">
        <v>-47</v>
      </c>
      <c r="I33" s="81"/>
      <c r="J33" s="67"/>
      <c r="S33" s="82"/>
      <c r="T33" s="101"/>
      <c r="U33" s="84"/>
      <c r="V33" s="85"/>
      <c r="W33" s="85"/>
    </row>
    <row r="34" spans="1:23" ht="104.25" customHeight="1">
      <c r="A34" s="104"/>
      <c r="B34" s="105"/>
      <c r="C34" s="106"/>
      <c r="D34" s="104"/>
      <c r="E34" s="104"/>
      <c r="F34" s="107"/>
      <c r="G34" s="104"/>
      <c r="H34" s="108"/>
      <c r="I34" s="108"/>
      <c r="J34" s="67"/>
      <c r="S34" s="82"/>
      <c r="T34" s="101"/>
      <c r="U34" s="84"/>
      <c r="V34" s="85"/>
      <c r="W34" s="85"/>
    </row>
    <row r="35" spans="1:23" ht="20.25" customHeight="1">
      <c r="A35" s="104"/>
      <c r="B35" s="105"/>
      <c r="C35" s="106"/>
      <c r="D35" s="104"/>
      <c r="E35" s="104"/>
      <c r="F35" s="107"/>
      <c r="G35" s="104"/>
      <c r="H35" s="108"/>
      <c r="I35" s="108"/>
      <c r="J35" s="67"/>
      <c r="S35" s="82"/>
      <c r="T35" s="101"/>
      <c r="U35" s="84"/>
      <c r="V35" s="85"/>
      <c r="W35" s="85"/>
    </row>
    <row r="36" spans="1:14" ht="24" customHeight="1">
      <c r="A36" s="109" t="s">
        <v>63</v>
      </c>
      <c r="D36" s="14"/>
      <c r="E36" s="14"/>
      <c r="F36" s="110"/>
      <c r="N36" s="111">
        <v>260</v>
      </c>
    </row>
    <row r="37" spans="1:36" s="124" customFormat="1" ht="66" customHeight="1" thickBot="1">
      <c r="A37" s="17" t="s">
        <v>64</v>
      </c>
      <c r="B37" s="18" t="s">
        <v>3</v>
      </c>
      <c r="C37" s="19" t="s">
        <v>4</v>
      </c>
      <c r="D37" s="17" t="s">
        <v>65</v>
      </c>
      <c r="E37" s="20" t="s">
        <v>5</v>
      </c>
      <c r="F37" s="112">
        <v>1</v>
      </c>
      <c r="G37" s="112">
        <v>2</v>
      </c>
      <c r="H37" s="112">
        <v>3</v>
      </c>
      <c r="I37" s="112">
        <v>4</v>
      </c>
      <c r="J37" s="113" t="s">
        <v>66</v>
      </c>
      <c r="K37" s="20" t="s">
        <v>5</v>
      </c>
      <c r="L37" s="112">
        <v>5</v>
      </c>
      <c r="M37" s="114" t="s">
        <v>8</v>
      </c>
      <c r="N37" s="115" t="s">
        <v>67</v>
      </c>
      <c r="O37" s="116" t="s">
        <v>10</v>
      </c>
      <c r="P37" s="117" t="s">
        <v>68</v>
      </c>
      <c r="Q37" s="19" t="s">
        <v>69</v>
      </c>
      <c r="R37" s="118"/>
      <c r="S37" s="119" t="s">
        <v>70</v>
      </c>
      <c r="T37" s="119" t="s">
        <v>70</v>
      </c>
      <c r="U37" s="120" t="s">
        <v>71</v>
      </c>
      <c r="V37" s="121" t="s">
        <v>72</v>
      </c>
      <c r="W37" s="122"/>
      <c r="X37" s="123"/>
      <c r="Y37" s="123"/>
      <c r="Z37" s="123"/>
      <c r="AA37" s="123"/>
      <c r="AB37" s="123"/>
      <c r="AC37" s="123"/>
      <c r="AD37" s="123"/>
      <c r="AE37" s="123"/>
      <c r="AF37" s="123"/>
      <c r="AH37" s="125"/>
      <c r="AI37" s="125"/>
      <c r="AJ37" s="125"/>
    </row>
    <row r="38" spans="1:36" s="124" customFormat="1" ht="20.25" customHeight="1">
      <c r="A38" s="126">
        <v>1</v>
      </c>
      <c r="B38" s="60">
        <v>12</v>
      </c>
      <c r="C38" s="94" t="s">
        <v>33</v>
      </c>
      <c r="D38" s="60" t="s">
        <v>14</v>
      </c>
      <c r="E38" s="29" t="s">
        <v>62</v>
      </c>
      <c r="F38" s="127">
        <v>224</v>
      </c>
      <c r="G38" s="128">
        <v>220</v>
      </c>
      <c r="H38" s="129">
        <v>212</v>
      </c>
      <c r="I38" s="129">
        <v>190</v>
      </c>
      <c r="J38" s="29"/>
      <c r="K38" s="29"/>
      <c r="L38" s="129"/>
      <c r="M38" s="130">
        <v>846</v>
      </c>
      <c r="N38" s="131">
        <v>894</v>
      </c>
      <c r="O38" s="132">
        <v>84</v>
      </c>
      <c r="P38" s="133">
        <v>190</v>
      </c>
      <c r="Q38" s="134">
        <v>224</v>
      </c>
      <c r="R38" s="135"/>
      <c r="S38" s="136"/>
      <c r="T38" s="137" t="s">
        <v>73</v>
      </c>
      <c r="U38" s="138" t="s">
        <v>73</v>
      </c>
      <c r="V38" s="139">
        <v>211.5</v>
      </c>
      <c r="W38" s="140"/>
      <c r="X38" s="141"/>
      <c r="Y38" s="142"/>
      <c r="Z38" s="142"/>
      <c r="AA38" s="125"/>
      <c r="AB38" s="125"/>
      <c r="AC38" s="125"/>
      <c r="AD38" s="125"/>
      <c r="AE38" s="125"/>
      <c r="AF38" s="125"/>
      <c r="AG38" s="6"/>
      <c r="AJ38" s="143"/>
    </row>
    <row r="39" spans="1:36" s="124" customFormat="1" ht="20.25" customHeight="1" thickBot="1">
      <c r="A39" s="144">
        <v>2</v>
      </c>
      <c r="B39" s="27">
        <v>8</v>
      </c>
      <c r="C39" s="100" t="s">
        <v>23</v>
      </c>
      <c r="D39" s="45" t="s">
        <v>14</v>
      </c>
      <c r="E39" s="80" t="s">
        <v>49</v>
      </c>
      <c r="F39" s="145">
        <v>183</v>
      </c>
      <c r="G39" s="146">
        <v>195</v>
      </c>
      <c r="H39" s="146">
        <v>260</v>
      </c>
      <c r="I39" s="146">
        <v>201</v>
      </c>
      <c r="J39" s="80"/>
      <c r="K39" s="80"/>
      <c r="L39" s="146"/>
      <c r="M39" s="147">
        <v>839</v>
      </c>
      <c r="N39" s="148">
        <v>871</v>
      </c>
      <c r="O39" s="149">
        <v>61</v>
      </c>
      <c r="P39" s="150">
        <v>183</v>
      </c>
      <c r="Q39" s="151">
        <v>260</v>
      </c>
      <c r="R39" s="152"/>
      <c r="S39" s="153"/>
      <c r="T39" s="137" t="s">
        <v>73</v>
      </c>
      <c r="U39" s="154" t="s">
        <v>73</v>
      </c>
      <c r="V39" s="155">
        <v>209.75</v>
      </c>
      <c r="W39" s="140"/>
      <c r="X39" s="156" t="s">
        <v>74</v>
      </c>
      <c r="Y39" s="107" t="s">
        <v>6</v>
      </c>
      <c r="Z39" s="107" t="s">
        <v>7</v>
      </c>
      <c r="AA39" s="107" t="s">
        <v>75</v>
      </c>
      <c r="AB39" s="107" t="s">
        <v>76</v>
      </c>
      <c r="AC39" s="157" t="s">
        <v>77</v>
      </c>
      <c r="AD39" s="158" t="s">
        <v>78</v>
      </c>
      <c r="AE39" s="159" t="s">
        <v>79</v>
      </c>
      <c r="AF39" s="160" t="s">
        <v>80</v>
      </c>
      <c r="AG39" s="159" t="s">
        <v>81</v>
      </c>
      <c r="AH39" s="125"/>
      <c r="AJ39" s="161"/>
    </row>
    <row r="40" spans="1:36" s="124" customFormat="1" ht="20.25" customHeight="1">
      <c r="A40" s="162">
        <v>3</v>
      </c>
      <c r="B40" s="27">
        <v>21</v>
      </c>
      <c r="C40" s="100" t="s">
        <v>39</v>
      </c>
      <c r="D40" s="38" t="s">
        <v>14</v>
      </c>
      <c r="E40" s="80" t="s">
        <v>18</v>
      </c>
      <c r="F40" s="163">
        <v>138</v>
      </c>
      <c r="G40" s="146">
        <v>203</v>
      </c>
      <c r="H40" s="146">
        <v>197</v>
      </c>
      <c r="I40" s="146">
        <v>201</v>
      </c>
      <c r="J40" s="80" t="s">
        <v>82</v>
      </c>
      <c r="K40" s="80" t="s">
        <v>27</v>
      </c>
      <c r="L40" s="164">
        <v>179</v>
      </c>
      <c r="M40" s="147">
        <v>780</v>
      </c>
      <c r="N40" s="148">
        <v>864</v>
      </c>
      <c r="O40" s="149">
        <v>54</v>
      </c>
      <c r="P40" s="150">
        <v>138</v>
      </c>
      <c r="Q40" s="151">
        <v>203</v>
      </c>
      <c r="R40" s="152"/>
      <c r="S40" s="153"/>
      <c r="T40" s="165" t="s">
        <v>73</v>
      </c>
      <c r="U40" s="166" t="s">
        <v>73</v>
      </c>
      <c r="V40" s="155">
        <v>195</v>
      </c>
      <c r="W40" s="140"/>
      <c r="X40" s="167"/>
      <c r="Y40" s="168" t="s">
        <v>73</v>
      </c>
      <c r="Z40" s="169" t="s">
        <v>73</v>
      </c>
      <c r="AA40" s="169" t="s">
        <v>73</v>
      </c>
      <c r="AB40" s="169" t="s">
        <v>73</v>
      </c>
      <c r="AC40" s="170" t="s">
        <v>73</v>
      </c>
      <c r="AD40" s="171" t="s">
        <v>73</v>
      </c>
      <c r="AE40" s="171" t="s">
        <v>73</v>
      </c>
      <c r="AF40" s="171" t="s">
        <v>73</v>
      </c>
      <c r="AG40" s="172" t="s">
        <v>73</v>
      </c>
      <c r="AH40" s="173" t="s">
        <v>83</v>
      </c>
      <c r="AI40" s="174"/>
      <c r="AJ40" s="161"/>
    </row>
    <row r="41" spans="1:36" s="124" customFormat="1" ht="20.25" customHeight="1">
      <c r="A41" s="162">
        <v>4</v>
      </c>
      <c r="B41" s="27">
        <v>15</v>
      </c>
      <c r="C41" s="100" t="s">
        <v>42</v>
      </c>
      <c r="D41" s="38" t="s">
        <v>14</v>
      </c>
      <c r="E41" s="80" t="s">
        <v>40</v>
      </c>
      <c r="F41" s="145">
        <v>191</v>
      </c>
      <c r="G41" s="175">
        <v>203</v>
      </c>
      <c r="H41" s="176">
        <v>151</v>
      </c>
      <c r="I41" s="146">
        <v>212</v>
      </c>
      <c r="J41" s="80" t="s">
        <v>82</v>
      </c>
      <c r="K41" s="80" t="s">
        <v>49</v>
      </c>
      <c r="L41" s="164">
        <v>192</v>
      </c>
      <c r="M41" s="147">
        <v>798</v>
      </c>
      <c r="N41" s="148">
        <v>858</v>
      </c>
      <c r="O41" s="149">
        <v>48</v>
      </c>
      <c r="P41" s="150">
        <v>151</v>
      </c>
      <c r="Q41" s="151">
        <v>212</v>
      </c>
      <c r="R41" s="152"/>
      <c r="S41" s="153"/>
      <c r="T41" s="165" t="s">
        <v>73</v>
      </c>
      <c r="U41" s="166" t="s">
        <v>73</v>
      </c>
      <c r="V41" s="155">
        <v>199.5</v>
      </c>
      <c r="W41" s="140"/>
      <c r="X41" s="177"/>
      <c r="Y41" s="178" t="s">
        <v>73</v>
      </c>
      <c r="Z41" s="178" t="s">
        <v>73</v>
      </c>
      <c r="AA41" s="178" t="s">
        <v>73</v>
      </c>
      <c r="AB41" s="178" t="s">
        <v>73</v>
      </c>
      <c r="AC41" s="178" t="s">
        <v>73</v>
      </c>
      <c r="AD41" s="102"/>
      <c r="AE41" s="102" t="s">
        <v>73</v>
      </c>
      <c r="AF41" s="102" t="s">
        <v>73</v>
      </c>
      <c r="AG41" s="179"/>
      <c r="AH41" s="180" t="s">
        <v>84</v>
      </c>
      <c r="AI41" s="174"/>
      <c r="AJ41" s="161"/>
    </row>
    <row r="42" spans="1:36" s="123" customFormat="1" ht="20.25" customHeight="1" thickBot="1">
      <c r="A42" s="181">
        <v>5</v>
      </c>
      <c r="B42" s="27">
        <v>21</v>
      </c>
      <c r="C42" s="37" t="s">
        <v>17</v>
      </c>
      <c r="D42" s="38" t="s">
        <v>14</v>
      </c>
      <c r="E42" s="80" t="s">
        <v>27</v>
      </c>
      <c r="F42" s="145">
        <v>171</v>
      </c>
      <c r="G42" s="146">
        <v>195</v>
      </c>
      <c r="H42" s="146">
        <v>237</v>
      </c>
      <c r="I42" s="175">
        <v>171</v>
      </c>
      <c r="J42" s="80"/>
      <c r="K42" s="80"/>
      <c r="L42" s="182"/>
      <c r="M42" s="147">
        <v>774</v>
      </c>
      <c r="N42" s="148">
        <v>858</v>
      </c>
      <c r="O42" s="149">
        <v>48</v>
      </c>
      <c r="P42" s="150">
        <v>171</v>
      </c>
      <c r="Q42" s="151">
        <v>237</v>
      </c>
      <c r="R42" s="152"/>
      <c r="S42" s="153"/>
      <c r="T42" s="165" t="s">
        <v>73</v>
      </c>
      <c r="U42" s="166" t="s">
        <v>73</v>
      </c>
      <c r="V42" s="155">
        <v>193.5</v>
      </c>
      <c r="W42" s="140"/>
      <c r="X42" s="183"/>
      <c r="Y42" s="184" t="s">
        <v>73</v>
      </c>
      <c r="Z42" s="184" t="s">
        <v>73</v>
      </c>
      <c r="AA42" s="184" t="s">
        <v>73</v>
      </c>
      <c r="AB42" s="184" t="s">
        <v>73</v>
      </c>
      <c r="AC42" s="184" t="s">
        <v>73</v>
      </c>
      <c r="AD42" s="185" t="s">
        <v>73</v>
      </c>
      <c r="AE42" s="185" t="s">
        <v>73</v>
      </c>
      <c r="AF42" s="186" t="s">
        <v>73</v>
      </c>
      <c r="AG42" s="187" t="s">
        <v>73</v>
      </c>
      <c r="AH42" s="188" t="s">
        <v>85</v>
      </c>
      <c r="AI42" s="189"/>
      <c r="AJ42" s="143"/>
    </row>
    <row r="43" spans="1:36" s="123" customFormat="1" ht="20.25" customHeight="1" thickBot="1">
      <c r="A43" s="190">
        <v>6</v>
      </c>
      <c r="B43" s="27">
        <v>19</v>
      </c>
      <c r="C43" s="37" t="s">
        <v>59</v>
      </c>
      <c r="D43" s="45" t="s">
        <v>14</v>
      </c>
      <c r="E43" s="80" t="s">
        <v>57</v>
      </c>
      <c r="F43" s="145">
        <v>193</v>
      </c>
      <c r="G43" s="146">
        <v>156</v>
      </c>
      <c r="H43" s="146">
        <v>224</v>
      </c>
      <c r="I43" s="146">
        <v>203</v>
      </c>
      <c r="J43" s="80" t="s">
        <v>82</v>
      </c>
      <c r="K43" s="80" t="s">
        <v>40</v>
      </c>
      <c r="L43" s="164">
        <v>154</v>
      </c>
      <c r="M43" s="147">
        <v>776</v>
      </c>
      <c r="N43" s="148">
        <v>852</v>
      </c>
      <c r="O43" s="149">
        <v>42</v>
      </c>
      <c r="P43" s="150">
        <v>156</v>
      </c>
      <c r="Q43" s="151">
        <v>224</v>
      </c>
      <c r="R43" s="152"/>
      <c r="S43" s="153" t="s">
        <v>86</v>
      </c>
      <c r="T43" s="165">
        <v>222</v>
      </c>
      <c r="U43" s="166" t="s">
        <v>73</v>
      </c>
      <c r="V43" s="155">
        <v>194</v>
      </c>
      <c r="W43" s="140"/>
      <c r="X43" s="156" t="s">
        <v>74</v>
      </c>
      <c r="Y43" s="107" t="s">
        <v>6</v>
      </c>
      <c r="Z43" s="107" t="s">
        <v>7</v>
      </c>
      <c r="AA43" s="107" t="s">
        <v>75</v>
      </c>
      <c r="AB43" s="107" t="s">
        <v>76</v>
      </c>
      <c r="AC43" s="157" t="s">
        <v>77</v>
      </c>
      <c r="AD43" s="158" t="s">
        <v>78</v>
      </c>
      <c r="AE43" s="159" t="s">
        <v>79</v>
      </c>
      <c r="AF43" s="160" t="s">
        <v>80</v>
      </c>
      <c r="AG43" s="159" t="s">
        <v>81</v>
      </c>
      <c r="AH43" s="125"/>
      <c r="AI43" s="174"/>
      <c r="AJ43" s="161"/>
    </row>
    <row r="44" spans="1:36" s="124" customFormat="1" ht="20.25" customHeight="1">
      <c r="A44" s="190">
        <v>7</v>
      </c>
      <c r="B44" s="27">
        <v>23</v>
      </c>
      <c r="C44" s="37" t="s">
        <v>26</v>
      </c>
      <c r="D44" s="45" t="s">
        <v>14</v>
      </c>
      <c r="E44" s="80" t="s">
        <v>24</v>
      </c>
      <c r="F44" s="145">
        <v>175</v>
      </c>
      <c r="G44" s="146">
        <v>211</v>
      </c>
      <c r="H44" s="146">
        <v>161</v>
      </c>
      <c r="I44" s="146">
        <v>211</v>
      </c>
      <c r="J44" s="80"/>
      <c r="K44" s="80"/>
      <c r="L44" s="164"/>
      <c r="M44" s="147">
        <v>758</v>
      </c>
      <c r="N44" s="148">
        <v>850</v>
      </c>
      <c r="O44" s="149">
        <v>40</v>
      </c>
      <c r="P44" s="150">
        <v>161</v>
      </c>
      <c r="Q44" s="151">
        <v>211</v>
      </c>
      <c r="R44" s="152"/>
      <c r="S44" s="153"/>
      <c r="T44" s="165" t="s">
        <v>73</v>
      </c>
      <c r="U44" s="166" t="s">
        <v>73</v>
      </c>
      <c r="V44" s="155">
        <v>189.5</v>
      </c>
      <c r="W44" s="140"/>
      <c r="X44" s="167"/>
      <c r="Y44" s="168" t="s">
        <v>73</v>
      </c>
      <c r="Z44" s="169" t="s">
        <v>73</v>
      </c>
      <c r="AA44" s="169" t="s">
        <v>73</v>
      </c>
      <c r="AB44" s="169" t="s">
        <v>73</v>
      </c>
      <c r="AC44" s="170" t="s">
        <v>73</v>
      </c>
      <c r="AD44" s="171" t="s">
        <v>73</v>
      </c>
      <c r="AE44" s="171" t="s">
        <v>73</v>
      </c>
      <c r="AF44" s="171" t="s">
        <v>73</v>
      </c>
      <c r="AG44" s="172" t="s">
        <v>73</v>
      </c>
      <c r="AH44" s="173" t="s">
        <v>83</v>
      </c>
      <c r="AI44" s="174"/>
      <c r="AJ44" s="143"/>
    </row>
    <row r="45" spans="1:36" s="124" customFormat="1" ht="20.25" customHeight="1">
      <c r="A45" s="190">
        <v>8</v>
      </c>
      <c r="B45" s="27">
        <v>20</v>
      </c>
      <c r="C45" s="37" t="s">
        <v>60</v>
      </c>
      <c r="D45" s="45" t="s">
        <v>54</v>
      </c>
      <c r="E45" s="80" t="s">
        <v>87</v>
      </c>
      <c r="F45" s="145">
        <v>188</v>
      </c>
      <c r="G45" s="146">
        <v>177</v>
      </c>
      <c r="H45" s="146">
        <v>188</v>
      </c>
      <c r="I45" s="146">
        <v>197</v>
      </c>
      <c r="J45" s="80"/>
      <c r="K45" s="80"/>
      <c r="L45" s="164"/>
      <c r="M45" s="147">
        <v>750</v>
      </c>
      <c r="N45" s="148">
        <v>830</v>
      </c>
      <c r="O45" s="149">
        <v>20</v>
      </c>
      <c r="P45" s="150">
        <v>177</v>
      </c>
      <c r="Q45" s="151">
        <v>197</v>
      </c>
      <c r="R45" s="152"/>
      <c r="S45" s="153"/>
      <c r="T45" s="165" t="s">
        <v>73</v>
      </c>
      <c r="U45" s="166" t="s">
        <v>73</v>
      </c>
      <c r="V45" s="155">
        <v>187.5</v>
      </c>
      <c r="W45" s="140"/>
      <c r="X45" s="177"/>
      <c r="Y45" s="178" t="s">
        <v>73</v>
      </c>
      <c r="Z45" s="178" t="s">
        <v>73</v>
      </c>
      <c r="AA45" s="178" t="s">
        <v>73</v>
      </c>
      <c r="AB45" s="178" t="s">
        <v>73</v>
      </c>
      <c r="AC45" s="178" t="s">
        <v>73</v>
      </c>
      <c r="AD45" s="102"/>
      <c r="AE45" s="102" t="s">
        <v>73</v>
      </c>
      <c r="AF45" s="102" t="s">
        <v>73</v>
      </c>
      <c r="AG45" s="179"/>
      <c r="AH45" s="180" t="s">
        <v>84</v>
      </c>
      <c r="AI45" s="174"/>
      <c r="AJ45" s="161"/>
    </row>
    <row r="46" spans="1:36" s="124" customFormat="1" ht="20.25" customHeight="1" thickBot="1">
      <c r="A46" s="191">
        <v>9</v>
      </c>
      <c r="B46" s="27">
        <v>26</v>
      </c>
      <c r="C46" s="37" t="s">
        <v>58</v>
      </c>
      <c r="D46" s="27" t="s">
        <v>54</v>
      </c>
      <c r="E46" s="80" t="s">
        <v>47</v>
      </c>
      <c r="F46" s="145">
        <v>181</v>
      </c>
      <c r="G46" s="146">
        <v>168</v>
      </c>
      <c r="H46" s="146">
        <v>178</v>
      </c>
      <c r="I46" s="146">
        <v>186</v>
      </c>
      <c r="J46" s="80" t="s">
        <v>82</v>
      </c>
      <c r="K46" s="80" t="s">
        <v>47</v>
      </c>
      <c r="L46" s="164">
        <v>146</v>
      </c>
      <c r="M46" s="147">
        <v>713</v>
      </c>
      <c r="N46" s="148">
        <v>817</v>
      </c>
      <c r="O46" s="149">
        <v>7</v>
      </c>
      <c r="P46" s="150">
        <v>168</v>
      </c>
      <c r="Q46" s="151">
        <v>186</v>
      </c>
      <c r="R46" s="152"/>
      <c r="S46" s="153"/>
      <c r="T46" s="192" t="s">
        <v>73</v>
      </c>
      <c r="U46" s="166" t="s">
        <v>73</v>
      </c>
      <c r="V46" s="155">
        <v>178.25</v>
      </c>
      <c r="W46" s="140"/>
      <c r="X46" s="183"/>
      <c r="Y46" s="184" t="s">
        <v>73</v>
      </c>
      <c r="Z46" s="184" t="s">
        <v>73</v>
      </c>
      <c r="AA46" s="184" t="s">
        <v>73</v>
      </c>
      <c r="AB46" s="184" t="s">
        <v>73</v>
      </c>
      <c r="AC46" s="184" t="s">
        <v>73</v>
      </c>
      <c r="AD46" s="185" t="s">
        <v>73</v>
      </c>
      <c r="AE46" s="185" t="s">
        <v>73</v>
      </c>
      <c r="AF46" s="186" t="s">
        <v>73</v>
      </c>
      <c r="AG46" s="187" t="s">
        <v>73</v>
      </c>
      <c r="AH46" s="188" t="s">
        <v>85</v>
      </c>
      <c r="AI46" s="174"/>
      <c r="AJ46" s="161"/>
    </row>
    <row r="47" spans="1:36" s="124" customFormat="1" ht="20.25" customHeight="1" thickBot="1">
      <c r="A47" s="193">
        <v>10</v>
      </c>
      <c r="B47" s="194">
        <v>10</v>
      </c>
      <c r="C47" s="195" t="s">
        <v>36</v>
      </c>
      <c r="D47" s="196" t="s">
        <v>14</v>
      </c>
      <c r="E47" s="197" t="s">
        <v>21</v>
      </c>
      <c r="F47" s="198">
        <v>213</v>
      </c>
      <c r="G47" s="199">
        <v>177</v>
      </c>
      <c r="H47" s="199">
        <v>190</v>
      </c>
      <c r="I47" s="199">
        <v>190</v>
      </c>
      <c r="J47" s="197" t="s">
        <v>82</v>
      </c>
      <c r="K47" s="197" t="s">
        <v>48</v>
      </c>
      <c r="L47" s="200">
        <v>168</v>
      </c>
      <c r="M47" s="201">
        <v>770</v>
      </c>
      <c r="N47" s="202">
        <v>810</v>
      </c>
      <c r="O47" s="203">
        <v>0</v>
      </c>
      <c r="P47" s="204">
        <v>177</v>
      </c>
      <c r="Q47" s="205">
        <v>213</v>
      </c>
      <c r="R47" s="206"/>
      <c r="S47" s="207"/>
      <c r="T47" s="208" t="s">
        <v>73</v>
      </c>
      <c r="U47" s="209" t="s">
        <v>73</v>
      </c>
      <c r="V47" s="210">
        <v>192.5</v>
      </c>
      <c r="W47" s="140"/>
      <c r="X47" s="156" t="s">
        <v>74</v>
      </c>
      <c r="Y47" s="107" t="s">
        <v>6</v>
      </c>
      <c r="Z47" s="107" t="s">
        <v>7</v>
      </c>
      <c r="AA47" s="107" t="s">
        <v>75</v>
      </c>
      <c r="AB47" s="107" t="s">
        <v>76</v>
      </c>
      <c r="AC47" s="157" t="s">
        <v>77</v>
      </c>
      <c r="AD47" s="158" t="s">
        <v>78</v>
      </c>
      <c r="AE47" s="159" t="s">
        <v>79</v>
      </c>
      <c r="AF47" s="160" t="s">
        <v>80</v>
      </c>
      <c r="AG47" s="159" t="s">
        <v>81</v>
      </c>
      <c r="AH47" s="125"/>
      <c r="AI47" s="174"/>
      <c r="AJ47" s="143"/>
    </row>
    <row r="48" spans="1:36" s="124" customFormat="1" ht="20.25" customHeight="1">
      <c r="A48" s="211">
        <v>11</v>
      </c>
      <c r="B48" s="60">
        <v>21</v>
      </c>
      <c r="C48" s="212" t="s">
        <v>53</v>
      </c>
      <c r="D48" s="60" t="s">
        <v>54</v>
      </c>
      <c r="E48" s="29" t="s">
        <v>55</v>
      </c>
      <c r="F48" s="127">
        <v>167</v>
      </c>
      <c r="G48" s="128">
        <v>170</v>
      </c>
      <c r="H48" s="129">
        <v>190</v>
      </c>
      <c r="I48" s="129">
        <v>183</v>
      </c>
      <c r="J48" s="29" t="s">
        <v>82</v>
      </c>
      <c r="K48" s="29" t="s">
        <v>34</v>
      </c>
      <c r="L48" s="213">
        <v>161</v>
      </c>
      <c r="M48" s="130">
        <v>710</v>
      </c>
      <c r="N48" s="131">
        <v>794</v>
      </c>
      <c r="O48" s="132">
        <v>-16</v>
      </c>
      <c r="P48" s="133">
        <v>167</v>
      </c>
      <c r="Q48" s="134">
        <v>190</v>
      </c>
      <c r="R48" s="135"/>
      <c r="S48" s="136"/>
      <c r="T48" s="137" t="s">
        <v>73</v>
      </c>
      <c r="U48" s="214" t="s">
        <v>73</v>
      </c>
      <c r="V48" s="139">
        <v>177.5</v>
      </c>
      <c r="W48" s="140"/>
      <c r="X48" s="167"/>
      <c r="Y48" s="168" t="s">
        <v>73</v>
      </c>
      <c r="Z48" s="169" t="s">
        <v>73</v>
      </c>
      <c r="AA48" s="169" t="s">
        <v>73</v>
      </c>
      <c r="AB48" s="169" t="s">
        <v>73</v>
      </c>
      <c r="AC48" s="170" t="s">
        <v>73</v>
      </c>
      <c r="AD48" s="171" t="s">
        <v>73</v>
      </c>
      <c r="AE48" s="171" t="s">
        <v>73</v>
      </c>
      <c r="AF48" s="171" t="s">
        <v>73</v>
      </c>
      <c r="AG48" s="172" t="s">
        <v>73</v>
      </c>
      <c r="AH48" s="173" t="s">
        <v>83</v>
      </c>
      <c r="AI48" s="174"/>
      <c r="AJ48" s="161"/>
    </row>
    <row r="49" spans="1:36" s="124" customFormat="1" ht="20.25" customHeight="1">
      <c r="A49" s="215">
        <v>12</v>
      </c>
      <c r="B49" s="27">
        <v>16</v>
      </c>
      <c r="C49" s="216" t="s">
        <v>88</v>
      </c>
      <c r="D49" s="45" t="s">
        <v>54</v>
      </c>
      <c r="E49" s="80" t="s">
        <v>37</v>
      </c>
      <c r="F49" s="145">
        <v>160</v>
      </c>
      <c r="G49" s="146">
        <v>192</v>
      </c>
      <c r="H49" s="146">
        <v>180</v>
      </c>
      <c r="I49" s="146">
        <v>190</v>
      </c>
      <c r="J49" s="80" t="s">
        <v>82</v>
      </c>
      <c r="K49" s="80" t="s">
        <v>51</v>
      </c>
      <c r="L49" s="164">
        <v>158</v>
      </c>
      <c r="M49" s="147">
        <v>722</v>
      </c>
      <c r="N49" s="148">
        <v>786</v>
      </c>
      <c r="O49" s="149">
        <v>-24</v>
      </c>
      <c r="P49" s="150">
        <v>160</v>
      </c>
      <c r="Q49" s="151">
        <v>192</v>
      </c>
      <c r="R49" s="152"/>
      <c r="S49" s="153"/>
      <c r="T49" s="137" t="s">
        <v>73</v>
      </c>
      <c r="U49" s="217" t="s">
        <v>73</v>
      </c>
      <c r="V49" s="155">
        <v>180.5</v>
      </c>
      <c r="W49" s="140"/>
      <c r="X49" s="177"/>
      <c r="Y49" s="178" t="s">
        <v>73</v>
      </c>
      <c r="Z49" s="178" t="s">
        <v>73</v>
      </c>
      <c r="AA49" s="178" t="s">
        <v>73</v>
      </c>
      <c r="AB49" s="178" t="s">
        <v>73</v>
      </c>
      <c r="AC49" s="178" t="s">
        <v>73</v>
      </c>
      <c r="AD49" s="102"/>
      <c r="AE49" s="102" t="s">
        <v>73</v>
      </c>
      <c r="AF49" s="102" t="s">
        <v>73</v>
      </c>
      <c r="AG49" s="179"/>
      <c r="AH49" s="180" t="s">
        <v>84</v>
      </c>
      <c r="AI49" s="174"/>
      <c r="AJ49" s="161"/>
    </row>
    <row r="50" spans="1:36" s="124" customFormat="1" ht="20.25" customHeight="1" thickBot="1">
      <c r="A50" s="215">
        <v>13</v>
      </c>
      <c r="B50" s="27">
        <v>28</v>
      </c>
      <c r="C50" s="216" t="s">
        <v>89</v>
      </c>
      <c r="D50" s="45" t="s">
        <v>14</v>
      </c>
      <c r="E50" s="80" t="s">
        <v>90</v>
      </c>
      <c r="F50" s="145">
        <v>147</v>
      </c>
      <c r="G50" s="146">
        <v>162</v>
      </c>
      <c r="H50" s="146">
        <v>191</v>
      </c>
      <c r="I50" s="146">
        <v>173</v>
      </c>
      <c r="J50" s="80" t="s">
        <v>91</v>
      </c>
      <c r="K50" s="80" t="s">
        <v>21</v>
      </c>
      <c r="L50" s="164">
        <v>145</v>
      </c>
      <c r="M50" s="147">
        <v>673</v>
      </c>
      <c r="N50" s="148">
        <v>785</v>
      </c>
      <c r="O50" s="149">
        <v>-25</v>
      </c>
      <c r="P50" s="150">
        <v>147</v>
      </c>
      <c r="Q50" s="151">
        <v>191</v>
      </c>
      <c r="R50" s="152"/>
      <c r="S50" s="153" t="s">
        <v>86</v>
      </c>
      <c r="T50" s="137">
        <v>201</v>
      </c>
      <c r="U50" s="217">
        <v>173</v>
      </c>
      <c r="V50" s="155">
        <v>168.25</v>
      </c>
      <c r="W50" s="140"/>
      <c r="X50" s="183"/>
      <c r="Y50" s="184" t="s">
        <v>73</v>
      </c>
      <c r="Z50" s="184" t="s">
        <v>73</v>
      </c>
      <c r="AA50" s="184" t="s">
        <v>73</v>
      </c>
      <c r="AB50" s="184" t="s">
        <v>73</v>
      </c>
      <c r="AC50" s="184" t="s">
        <v>73</v>
      </c>
      <c r="AD50" s="185" t="s">
        <v>73</v>
      </c>
      <c r="AE50" s="185" t="s">
        <v>73</v>
      </c>
      <c r="AF50" s="186" t="s">
        <v>73</v>
      </c>
      <c r="AG50" s="187" t="s">
        <v>73</v>
      </c>
      <c r="AH50" s="188" t="s">
        <v>85</v>
      </c>
      <c r="AI50" s="174"/>
      <c r="AJ50" s="161"/>
    </row>
    <row r="51" spans="1:36" s="124" customFormat="1" ht="20.25" customHeight="1" thickBot="1">
      <c r="A51" s="218">
        <v>14</v>
      </c>
      <c r="B51" s="27">
        <v>15</v>
      </c>
      <c r="C51" s="86" t="s">
        <v>13</v>
      </c>
      <c r="D51" s="27" t="s">
        <v>14</v>
      </c>
      <c r="E51" s="80" t="s">
        <v>51</v>
      </c>
      <c r="F51" s="145">
        <v>213</v>
      </c>
      <c r="G51" s="146">
        <v>153</v>
      </c>
      <c r="H51" s="146">
        <v>207</v>
      </c>
      <c r="I51" s="146">
        <v>144</v>
      </c>
      <c r="J51" s="80" t="s">
        <v>91</v>
      </c>
      <c r="K51" s="80" t="s">
        <v>15</v>
      </c>
      <c r="L51" s="164">
        <v>174</v>
      </c>
      <c r="M51" s="147">
        <v>717</v>
      </c>
      <c r="N51" s="148">
        <v>777</v>
      </c>
      <c r="O51" s="149">
        <v>-33</v>
      </c>
      <c r="P51" s="150">
        <v>144</v>
      </c>
      <c r="Q51" s="151">
        <v>213</v>
      </c>
      <c r="R51" s="152"/>
      <c r="S51" s="153"/>
      <c r="T51" s="137" t="s">
        <v>73</v>
      </c>
      <c r="U51" s="219">
        <v>189</v>
      </c>
      <c r="V51" s="155">
        <v>179.25</v>
      </c>
      <c r="W51" s="140"/>
      <c r="X51" s="156" t="s">
        <v>74</v>
      </c>
      <c r="Y51" s="107" t="s">
        <v>6</v>
      </c>
      <c r="Z51" s="107" t="s">
        <v>7</v>
      </c>
      <c r="AA51" s="107" t="s">
        <v>75</v>
      </c>
      <c r="AB51" s="107" t="s">
        <v>76</v>
      </c>
      <c r="AC51" s="157" t="s">
        <v>77</v>
      </c>
      <c r="AD51" s="158" t="s">
        <v>78</v>
      </c>
      <c r="AE51" s="159" t="s">
        <v>79</v>
      </c>
      <c r="AF51" s="160" t="s">
        <v>80</v>
      </c>
      <c r="AG51" s="159" t="s">
        <v>81</v>
      </c>
      <c r="AH51" s="125"/>
      <c r="AI51" s="174"/>
      <c r="AJ51" s="143"/>
    </row>
    <row r="52" spans="1:36" s="124" customFormat="1" ht="20.25" customHeight="1">
      <c r="A52" s="215">
        <v>15</v>
      </c>
      <c r="B52" s="27">
        <v>28</v>
      </c>
      <c r="C52" s="86" t="s">
        <v>29</v>
      </c>
      <c r="D52" s="45" t="s">
        <v>14</v>
      </c>
      <c r="E52" s="80" t="s">
        <v>92</v>
      </c>
      <c r="F52" s="145">
        <v>201</v>
      </c>
      <c r="G52" s="146">
        <v>200</v>
      </c>
      <c r="H52" s="146">
        <v>128</v>
      </c>
      <c r="I52" s="146">
        <v>130</v>
      </c>
      <c r="J52" s="80" t="s">
        <v>91</v>
      </c>
      <c r="K52" s="80" t="s">
        <v>18</v>
      </c>
      <c r="L52" s="164">
        <v>191</v>
      </c>
      <c r="M52" s="147">
        <v>659</v>
      </c>
      <c r="N52" s="148">
        <v>771</v>
      </c>
      <c r="O52" s="149">
        <v>-39</v>
      </c>
      <c r="P52" s="150">
        <v>128</v>
      </c>
      <c r="Q52" s="151">
        <v>201</v>
      </c>
      <c r="R52" s="152"/>
      <c r="S52" s="153"/>
      <c r="T52" s="137" t="s">
        <v>73</v>
      </c>
      <c r="U52" s="219">
        <v>219</v>
      </c>
      <c r="V52" s="155">
        <v>164.75</v>
      </c>
      <c r="W52" s="140"/>
      <c r="X52" s="167"/>
      <c r="Y52" s="168" t="s">
        <v>73</v>
      </c>
      <c r="Z52" s="169" t="s">
        <v>73</v>
      </c>
      <c r="AA52" s="169" t="s">
        <v>73</v>
      </c>
      <c r="AB52" s="169" t="s">
        <v>73</v>
      </c>
      <c r="AC52" s="170" t="s">
        <v>73</v>
      </c>
      <c r="AD52" s="171" t="s">
        <v>73</v>
      </c>
      <c r="AE52" s="171" t="s">
        <v>73</v>
      </c>
      <c r="AF52" s="171" t="s">
        <v>73</v>
      </c>
      <c r="AG52" s="172" t="s">
        <v>73</v>
      </c>
      <c r="AH52" s="173" t="s">
        <v>83</v>
      </c>
      <c r="AI52" s="174"/>
      <c r="AJ52" s="161"/>
    </row>
    <row r="53" spans="1:36" s="221" customFormat="1" ht="20.25" customHeight="1">
      <c r="A53" s="220">
        <v>16</v>
      </c>
      <c r="B53" s="27">
        <v>24</v>
      </c>
      <c r="C53" s="216" t="s">
        <v>93</v>
      </c>
      <c r="D53" s="38" t="s">
        <v>14</v>
      </c>
      <c r="E53" s="80" t="s">
        <v>94</v>
      </c>
      <c r="F53" s="145">
        <v>199</v>
      </c>
      <c r="G53" s="146">
        <v>149</v>
      </c>
      <c r="H53" s="146">
        <v>159</v>
      </c>
      <c r="I53" s="146">
        <v>167</v>
      </c>
      <c r="J53" s="80"/>
      <c r="K53" s="80"/>
      <c r="L53" s="164"/>
      <c r="M53" s="147">
        <v>674</v>
      </c>
      <c r="N53" s="148">
        <v>770</v>
      </c>
      <c r="O53" s="149">
        <v>-40</v>
      </c>
      <c r="P53" s="150">
        <v>149</v>
      </c>
      <c r="Q53" s="151">
        <v>199</v>
      </c>
      <c r="R53" s="152"/>
      <c r="S53" s="153"/>
      <c r="T53" s="137" t="s">
        <v>73</v>
      </c>
      <c r="U53" s="217" t="s">
        <v>73</v>
      </c>
      <c r="V53" s="155">
        <v>168.5</v>
      </c>
      <c r="W53" s="140"/>
      <c r="X53" s="177"/>
      <c r="Y53" s="178" t="s">
        <v>73</v>
      </c>
      <c r="Z53" s="178" t="s">
        <v>73</v>
      </c>
      <c r="AA53" s="178" t="s">
        <v>73</v>
      </c>
      <c r="AB53" s="178" t="s">
        <v>73</v>
      </c>
      <c r="AC53" s="178" t="s">
        <v>73</v>
      </c>
      <c r="AD53" s="102"/>
      <c r="AE53" s="102" t="s">
        <v>73</v>
      </c>
      <c r="AF53" s="102" t="s">
        <v>73</v>
      </c>
      <c r="AG53" s="179"/>
      <c r="AH53" s="180" t="s">
        <v>84</v>
      </c>
      <c r="AI53" s="174"/>
      <c r="AJ53" s="143"/>
    </row>
    <row r="54" spans="1:36" s="221" customFormat="1" ht="20.25" customHeight="1" thickBot="1">
      <c r="A54" s="220">
        <v>17</v>
      </c>
      <c r="B54" s="27">
        <v>21</v>
      </c>
      <c r="C54" s="216" t="s">
        <v>95</v>
      </c>
      <c r="D54" s="38" t="s">
        <v>54</v>
      </c>
      <c r="E54" s="80" t="s">
        <v>48</v>
      </c>
      <c r="F54" s="145">
        <v>176</v>
      </c>
      <c r="G54" s="146">
        <v>166</v>
      </c>
      <c r="H54" s="146">
        <v>167</v>
      </c>
      <c r="I54" s="146">
        <v>175</v>
      </c>
      <c r="J54" s="80"/>
      <c r="K54" s="80"/>
      <c r="L54" s="164"/>
      <c r="M54" s="147">
        <v>684</v>
      </c>
      <c r="N54" s="148">
        <v>768</v>
      </c>
      <c r="O54" s="149">
        <v>-42</v>
      </c>
      <c r="P54" s="150">
        <v>166</v>
      </c>
      <c r="Q54" s="151">
        <v>176</v>
      </c>
      <c r="R54" s="152"/>
      <c r="S54" s="153"/>
      <c r="T54" s="137" t="s">
        <v>73</v>
      </c>
      <c r="U54" s="217" t="s">
        <v>73</v>
      </c>
      <c r="V54" s="155">
        <v>171</v>
      </c>
      <c r="W54" s="140"/>
      <c r="X54" s="183"/>
      <c r="Y54" s="184" t="s">
        <v>73</v>
      </c>
      <c r="Z54" s="184" t="s">
        <v>73</v>
      </c>
      <c r="AA54" s="184" t="s">
        <v>73</v>
      </c>
      <c r="AB54" s="184" t="s">
        <v>73</v>
      </c>
      <c r="AC54" s="184" t="s">
        <v>73</v>
      </c>
      <c r="AD54" s="185" t="s">
        <v>73</v>
      </c>
      <c r="AE54" s="185" t="s">
        <v>73</v>
      </c>
      <c r="AF54" s="186" t="s">
        <v>73</v>
      </c>
      <c r="AG54" s="187" t="s">
        <v>73</v>
      </c>
      <c r="AH54" s="188" t="s">
        <v>85</v>
      </c>
      <c r="AI54" s="189"/>
      <c r="AJ54" s="161"/>
    </row>
    <row r="55" spans="1:36" s="221" customFormat="1" ht="20.25" customHeight="1" thickBot="1">
      <c r="A55" s="220">
        <v>18</v>
      </c>
      <c r="B55" s="27">
        <v>25</v>
      </c>
      <c r="C55" s="86" t="s">
        <v>56</v>
      </c>
      <c r="D55" s="27" t="s">
        <v>14</v>
      </c>
      <c r="E55" s="80" t="s">
        <v>15</v>
      </c>
      <c r="F55" s="175">
        <v>140</v>
      </c>
      <c r="G55" s="146">
        <v>183</v>
      </c>
      <c r="H55" s="146">
        <v>195</v>
      </c>
      <c r="I55" s="146">
        <v>146</v>
      </c>
      <c r="J55" s="80" t="s">
        <v>91</v>
      </c>
      <c r="K55" s="80" t="s">
        <v>55</v>
      </c>
      <c r="L55" s="164">
        <v>179</v>
      </c>
      <c r="M55" s="147">
        <v>664</v>
      </c>
      <c r="N55" s="148">
        <v>764</v>
      </c>
      <c r="O55" s="149">
        <v>-46</v>
      </c>
      <c r="P55" s="150">
        <v>140</v>
      </c>
      <c r="Q55" s="151">
        <v>195</v>
      </c>
      <c r="R55" s="152"/>
      <c r="S55" s="153" t="s">
        <v>86</v>
      </c>
      <c r="T55" s="137">
        <v>171</v>
      </c>
      <c r="U55" s="219">
        <v>204</v>
      </c>
      <c r="V55" s="155">
        <v>166</v>
      </c>
      <c r="W55" s="140"/>
      <c r="X55" s="156" t="s">
        <v>74</v>
      </c>
      <c r="Y55" s="107" t="s">
        <v>6</v>
      </c>
      <c r="Z55" s="107" t="s">
        <v>7</v>
      </c>
      <c r="AA55" s="107" t="s">
        <v>75</v>
      </c>
      <c r="AB55" s="107" t="s">
        <v>76</v>
      </c>
      <c r="AC55" s="157" t="s">
        <v>77</v>
      </c>
      <c r="AD55" s="158" t="s">
        <v>78</v>
      </c>
      <c r="AE55" s="159" t="s">
        <v>79</v>
      </c>
      <c r="AF55" s="160" t="s">
        <v>80</v>
      </c>
      <c r="AG55" s="159" t="s">
        <v>81</v>
      </c>
      <c r="AH55" s="125"/>
      <c r="AI55" s="174"/>
      <c r="AJ55" s="143"/>
    </row>
    <row r="56" spans="1:36" s="221" customFormat="1" ht="20.25" customHeight="1">
      <c r="A56" s="220">
        <v>19</v>
      </c>
      <c r="B56" s="27">
        <v>12</v>
      </c>
      <c r="C56" s="79" t="s">
        <v>20</v>
      </c>
      <c r="D56" s="38" t="s">
        <v>14</v>
      </c>
      <c r="E56" s="80" t="s">
        <v>43</v>
      </c>
      <c r="F56" s="145">
        <v>203</v>
      </c>
      <c r="G56" s="146">
        <v>152</v>
      </c>
      <c r="H56" s="146">
        <v>161</v>
      </c>
      <c r="I56" s="146">
        <v>197</v>
      </c>
      <c r="J56" s="80"/>
      <c r="K56" s="80"/>
      <c r="L56" s="164"/>
      <c r="M56" s="147">
        <v>713</v>
      </c>
      <c r="N56" s="148">
        <v>761</v>
      </c>
      <c r="O56" s="149">
        <v>-49</v>
      </c>
      <c r="P56" s="150">
        <v>152</v>
      </c>
      <c r="Q56" s="151">
        <v>203</v>
      </c>
      <c r="R56" s="152"/>
      <c r="S56" s="153" t="s">
        <v>86</v>
      </c>
      <c r="T56" s="222">
        <v>209</v>
      </c>
      <c r="U56" s="217" t="s">
        <v>73</v>
      </c>
      <c r="V56" s="155">
        <v>178.25</v>
      </c>
      <c r="W56" s="140"/>
      <c r="X56" s="167"/>
      <c r="Y56" s="168" t="s">
        <v>73</v>
      </c>
      <c r="Z56" s="169" t="s">
        <v>73</v>
      </c>
      <c r="AA56" s="169" t="s">
        <v>73</v>
      </c>
      <c r="AB56" s="169" t="s">
        <v>73</v>
      </c>
      <c r="AC56" s="170" t="s">
        <v>73</v>
      </c>
      <c r="AD56" s="171" t="s">
        <v>73</v>
      </c>
      <c r="AE56" s="171" t="s">
        <v>73</v>
      </c>
      <c r="AF56" s="171" t="s">
        <v>73</v>
      </c>
      <c r="AG56" s="172" t="s">
        <v>73</v>
      </c>
      <c r="AH56" s="173" t="s">
        <v>83</v>
      </c>
      <c r="AI56" s="174"/>
      <c r="AJ56" s="161"/>
    </row>
    <row r="57" spans="1:36" s="221" customFormat="1" ht="20.25" customHeight="1">
      <c r="A57" s="220">
        <v>20</v>
      </c>
      <c r="B57" s="27">
        <v>21</v>
      </c>
      <c r="C57" s="86" t="s">
        <v>61</v>
      </c>
      <c r="D57" s="45" t="s">
        <v>14</v>
      </c>
      <c r="E57" s="80" t="s">
        <v>30</v>
      </c>
      <c r="F57" s="145">
        <v>150</v>
      </c>
      <c r="G57" s="146">
        <v>176</v>
      </c>
      <c r="H57" s="146">
        <v>166</v>
      </c>
      <c r="I57" s="146">
        <v>168</v>
      </c>
      <c r="J57" s="80" t="s">
        <v>91</v>
      </c>
      <c r="K57" s="80" t="s">
        <v>62</v>
      </c>
      <c r="L57" s="164">
        <v>178</v>
      </c>
      <c r="M57" s="147">
        <v>660</v>
      </c>
      <c r="N57" s="148">
        <v>744</v>
      </c>
      <c r="O57" s="149">
        <v>-66</v>
      </c>
      <c r="P57" s="150">
        <v>150</v>
      </c>
      <c r="Q57" s="151">
        <v>176</v>
      </c>
      <c r="R57" s="152"/>
      <c r="S57" s="153" t="s">
        <v>86</v>
      </c>
      <c r="T57" s="137">
        <v>189</v>
      </c>
      <c r="U57" s="219">
        <v>199</v>
      </c>
      <c r="V57" s="155">
        <v>165</v>
      </c>
      <c r="W57" s="140"/>
      <c r="X57" s="177"/>
      <c r="Y57" s="178" t="s">
        <v>73</v>
      </c>
      <c r="Z57" s="178" t="s">
        <v>73</v>
      </c>
      <c r="AA57" s="178" t="s">
        <v>73</v>
      </c>
      <c r="AB57" s="178" t="s">
        <v>73</v>
      </c>
      <c r="AC57" s="178" t="s">
        <v>73</v>
      </c>
      <c r="AD57" s="102"/>
      <c r="AE57" s="102" t="s">
        <v>73</v>
      </c>
      <c r="AF57" s="102" t="s">
        <v>73</v>
      </c>
      <c r="AG57" s="179"/>
      <c r="AH57" s="180" t="s">
        <v>84</v>
      </c>
      <c r="AI57" s="174"/>
      <c r="AJ57" s="161"/>
    </row>
    <row r="58" spans="1:36" s="221" customFormat="1" ht="20.25" customHeight="1" thickBot="1">
      <c r="A58" s="220">
        <v>21</v>
      </c>
      <c r="B58" s="27">
        <v>23</v>
      </c>
      <c r="C58" s="216" t="s">
        <v>96</v>
      </c>
      <c r="D58" s="45" t="s">
        <v>14</v>
      </c>
      <c r="E58" s="80" t="s">
        <v>97</v>
      </c>
      <c r="F58" s="145">
        <v>173</v>
      </c>
      <c r="G58" s="146">
        <v>145</v>
      </c>
      <c r="H58" s="146">
        <v>143</v>
      </c>
      <c r="I58" s="146">
        <v>181</v>
      </c>
      <c r="J58" s="80"/>
      <c r="K58" s="80"/>
      <c r="L58" s="164"/>
      <c r="M58" s="147">
        <v>642</v>
      </c>
      <c r="N58" s="148">
        <v>734</v>
      </c>
      <c r="O58" s="149">
        <v>-76</v>
      </c>
      <c r="P58" s="150">
        <v>143</v>
      </c>
      <c r="Q58" s="151">
        <v>181</v>
      </c>
      <c r="R58" s="152"/>
      <c r="S58" s="153" t="s">
        <v>86</v>
      </c>
      <c r="T58" s="137">
        <v>204</v>
      </c>
      <c r="U58" s="217" t="s">
        <v>73</v>
      </c>
      <c r="V58" s="155">
        <v>160.5</v>
      </c>
      <c r="W58" s="140"/>
      <c r="X58" s="183"/>
      <c r="Y58" s="184" t="s">
        <v>73</v>
      </c>
      <c r="Z58" s="184" t="s">
        <v>73</v>
      </c>
      <c r="AA58" s="184" t="s">
        <v>73</v>
      </c>
      <c r="AB58" s="184" t="s">
        <v>73</v>
      </c>
      <c r="AC58" s="184" t="s">
        <v>73</v>
      </c>
      <c r="AD58" s="185" t="s">
        <v>73</v>
      </c>
      <c r="AE58" s="185" t="s">
        <v>73</v>
      </c>
      <c r="AF58" s="186" t="s">
        <v>73</v>
      </c>
      <c r="AG58" s="187" t="s">
        <v>73</v>
      </c>
      <c r="AH58" s="188" t="s">
        <v>85</v>
      </c>
      <c r="AI58" s="174"/>
      <c r="AJ58" s="161"/>
    </row>
    <row r="59" spans="1:36" s="221" customFormat="1" ht="20.25" customHeight="1" thickBot="1">
      <c r="A59" s="220">
        <v>22</v>
      </c>
      <c r="B59" s="27">
        <v>19</v>
      </c>
      <c r="C59" s="216" t="s">
        <v>98</v>
      </c>
      <c r="D59" s="45" t="s">
        <v>14</v>
      </c>
      <c r="E59" s="80" t="s">
        <v>34</v>
      </c>
      <c r="F59" s="145">
        <v>156</v>
      </c>
      <c r="G59" s="146">
        <v>162</v>
      </c>
      <c r="H59" s="146">
        <v>162</v>
      </c>
      <c r="I59" s="146">
        <v>173</v>
      </c>
      <c r="J59" s="80" t="s">
        <v>91</v>
      </c>
      <c r="K59" s="80" t="s">
        <v>50</v>
      </c>
      <c r="L59" s="164">
        <v>166</v>
      </c>
      <c r="M59" s="147">
        <v>653</v>
      </c>
      <c r="N59" s="148">
        <v>729</v>
      </c>
      <c r="O59" s="149">
        <v>-81</v>
      </c>
      <c r="P59" s="150">
        <v>156</v>
      </c>
      <c r="Q59" s="151">
        <v>173</v>
      </c>
      <c r="R59" s="152"/>
      <c r="S59" s="153" t="s">
        <v>86</v>
      </c>
      <c r="T59" s="137">
        <v>192</v>
      </c>
      <c r="U59" s="217">
        <v>185</v>
      </c>
      <c r="V59" s="155">
        <v>163.25</v>
      </c>
      <c r="W59" s="140"/>
      <c r="X59" s="156" t="s">
        <v>74</v>
      </c>
      <c r="Y59" s="107" t="s">
        <v>6</v>
      </c>
      <c r="Z59" s="107" t="s">
        <v>7</v>
      </c>
      <c r="AA59" s="107" t="s">
        <v>75</v>
      </c>
      <c r="AB59" s="107" t="s">
        <v>76</v>
      </c>
      <c r="AC59" s="157" t="s">
        <v>77</v>
      </c>
      <c r="AD59" s="158" t="s">
        <v>78</v>
      </c>
      <c r="AE59" s="159" t="s">
        <v>79</v>
      </c>
      <c r="AF59" s="160" t="s">
        <v>80</v>
      </c>
      <c r="AG59" s="159" t="s">
        <v>81</v>
      </c>
      <c r="AH59" s="125"/>
      <c r="AI59" s="174"/>
      <c r="AJ59" s="161"/>
    </row>
    <row r="60" spans="1:36" s="221" customFormat="1" ht="18">
      <c r="A60" s="220">
        <v>23</v>
      </c>
      <c r="B60" s="27">
        <v>21</v>
      </c>
      <c r="C60" s="216" t="s">
        <v>99</v>
      </c>
      <c r="D60" s="45" t="s">
        <v>14</v>
      </c>
      <c r="E60" s="80" t="s">
        <v>100</v>
      </c>
      <c r="F60" s="145">
        <v>149</v>
      </c>
      <c r="G60" s="146">
        <v>160</v>
      </c>
      <c r="H60" s="146">
        <v>160</v>
      </c>
      <c r="I60" s="146">
        <v>148</v>
      </c>
      <c r="J60" s="80"/>
      <c r="K60" s="80"/>
      <c r="L60" s="164"/>
      <c r="M60" s="147">
        <v>617</v>
      </c>
      <c r="N60" s="148">
        <v>701</v>
      </c>
      <c r="O60" s="149">
        <v>-109</v>
      </c>
      <c r="P60" s="150">
        <v>148</v>
      </c>
      <c r="Q60" s="151">
        <v>160</v>
      </c>
      <c r="R60" s="152"/>
      <c r="S60" s="153"/>
      <c r="T60" s="137" t="s">
        <v>73</v>
      </c>
      <c r="U60" s="217" t="s">
        <v>73</v>
      </c>
      <c r="V60" s="155">
        <v>154.25</v>
      </c>
      <c r="W60" s="140"/>
      <c r="X60" s="167"/>
      <c r="Y60" s="168" t="s">
        <v>73</v>
      </c>
      <c r="Z60" s="169" t="s">
        <v>73</v>
      </c>
      <c r="AA60" s="169" t="s">
        <v>73</v>
      </c>
      <c r="AB60" s="169" t="s">
        <v>73</v>
      </c>
      <c r="AC60" s="170" t="s">
        <v>73</v>
      </c>
      <c r="AD60" s="171" t="s">
        <v>73</v>
      </c>
      <c r="AE60" s="171" t="s">
        <v>73</v>
      </c>
      <c r="AF60" s="171" t="s">
        <v>73</v>
      </c>
      <c r="AG60" s="172" t="s">
        <v>73</v>
      </c>
      <c r="AH60" s="173" t="s">
        <v>83</v>
      </c>
      <c r="AI60" s="174"/>
      <c r="AJ60" s="143"/>
    </row>
    <row r="61" spans="1:36" s="221" customFormat="1" ht="20.25" customHeight="1">
      <c r="A61" s="220">
        <v>24</v>
      </c>
      <c r="B61" s="27">
        <v>31</v>
      </c>
      <c r="C61" s="216" t="s">
        <v>101</v>
      </c>
      <c r="D61" s="45" t="s">
        <v>14</v>
      </c>
      <c r="E61" s="80" t="s">
        <v>50</v>
      </c>
      <c r="F61" s="145">
        <v>98</v>
      </c>
      <c r="G61" s="146">
        <v>178</v>
      </c>
      <c r="H61" s="146">
        <v>156</v>
      </c>
      <c r="I61" s="146">
        <v>144</v>
      </c>
      <c r="J61" s="80" t="s">
        <v>91</v>
      </c>
      <c r="K61" s="80" t="s">
        <v>24</v>
      </c>
      <c r="L61" s="164">
        <v>153</v>
      </c>
      <c r="M61" s="147">
        <v>576</v>
      </c>
      <c r="N61" s="148">
        <v>700</v>
      </c>
      <c r="O61" s="149">
        <v>-110</v>
      </c>
      <c r="P61" s="150">
        <v>98</v>
      </c>
      <c r="Q61" s="151">
        <v>178</v>
      </c>
      <c r="R61" s="152"/>
      <c r="S61" s="153" t="s">
        <v>86</v>
      </c>
      <c r="T61" s="137">
        <v>175</v>
      </c>
      <c r="U61" s="217">
        <v>184</v>
      </c>
      <c r="V61" s="155">
        <v>144</v>
      </c>
      <c r="W61" s="140"/>
      <c r="X61" s="177"/>
      <c r="Y61" s="178" t="s">
        <v>73</v>
      </c>
      <c r="Z61" s="178" t="s">
        <v>73</v>
      </c>
      <c r="AA61" s="178" t="s">
        <v>73</v>
      </c>
      <c r="AB61" s="178" t="s">
        <v>73</v>
      </c>
      <c r="AC61" s="178" t="s">
        <v>73</v>
      </c>
      <c r="AD61" s="102"/>
      <c r="AE61" s="102" t="s">
        <v>73</v>
      </c>
      <c r="AF61" s="102" t="s">
        <v>73</v>
      </c>
      <c r="AG61" s="179"/>
      <c r="AH61" s="180" t="s">
        <v>84</v>
      </c>
      <c r="AI61" s="174"/>
      <c r="AJ61" s="143"/>
    </row>
    <row r="62" spans="1:36" s="221" customFormat="1" ht="20.25" customHeight="1" thickBot="1">
      <c r="A62" s="220">
        <v>25</v>
      </c>
      <c r="B62" s="27"/>
      <c r="C62" s="216"/>
      <c r="D62" s="45"/>
      <c r="E62" s="80"/>
      <c r="F62" s="223"/>
      <c r="G62" s="164"/>
      <c r="H62" s="164"/>
      <c r="I62" s="164"/>
      <c r="J62" s="80"/>
      <c r="K62" s="80"/>
      <c r="L62" s="164"/>
      <c r="M62" s="147">
        <v>0</v>
      </c>
      <c r="N62" s="148">
        <v>0</v>
      </c>
      <c r="O62" s="149">
        <v>-810</v>
      </c>
      <c r="P62" s="150">
        <v>0</v>
      </c>
      <c r="Q62" s="151">
        <v>0</v>
      </c>
      <c r="R62" s="152"/>
      <c r="S62" s="153"/>
      <c r="T62" s="137" t="s">
        <v>73</v>
      </c>
      <c r="U62" s="217" t="s">
        <v>73</v>
      </c>
      <c r="V62" s="155" t="s">
        <v>73</v>
      </c>
      <c r="W62" s="140"/>
      <c r="X62" s="183"/>
      <c r="Y62" s="184" t="s">
        <v>73</v>
      </c>
      <c r="Z62" s="184" t="s">
        <v>73</v>
      </c>
      <c r="AA62" s="184" t="s">
        <v>73</v>
      </c>
      <c r="AB62" s="184" t="s">
        <v>73</v>
      </c>
      <c r="AC62" s="184" t="s">
        <v>73</v>
      </c>
      <c r="AD62" s="185" t="s">
        <v>73</v>
      </c>
      <c r="AE62" s="185" t="s">
        <v>73</v>
      </c>
      <c r="AF62" s="186" t="s">
        <v>73</v>
      </c>
      <c r="AG62" s="187" t="s">
        <v>73</v>
      </c>
      <c r="AH62" s="188" t="s">
        <v>85</v>
      </c>
      <c r="AI62" s="174"/>
      <c r="AJ62" s="143"/>
    </row>
    <row r="63" spans="1:36" s="221" customFormat="1" ht="18.75" thickBot="1">
      <c r="A63" s="220">
        <v>26</v>
      </c>
      <c r="B63" s="27"/>
      <c r="C63" s="216"/>
      <c r="D63" s="38"/>
      <c r="E63" s="80"/>
      <c r="F63" s="223"/>
      <c r="G63" s="164"/>
      <c r="H63" s="164"/>
      <c r="I63" s="164"/>
      <c r="J63" s="80"/>
      <c r="K63" s="80"/>
      <c r="L63" s="164"/>
      <c r="M63" s="147">
        <v>0</v>
      </c>
      <c r="N63" s="148">
        <v>0</v>
      </c>
      <c r="O63" s="149">
        <v>-810</v>
      </c>
      <c r="P63" s="150">
        <v>0</v>
      </c>
      <c r="Q63" s="151">
        <v>0</v>
      </c>
      <c r="R63" s="152"/>
      <c r="S63" s="153"/>
      <c r="T63" s="137" t="s">
        <v>73</v>
      </c>
      <c r="U63" s="217" t="s">
        <v>73</v>
      </c>
      <c r="V63" s="155" t="s">
        <v>73</v>
      </c>
      <c r="W63" s="140"/>
      <c r="X63" s="156" t="s">
        <v>74</v>
      </c>
      <c r="Y63" s="107" t="s">
        <v>6</v>
      </c>
      <c r="Z63" s="107" t="s">
        <v>7</v>
      </c>
      <c r="AA63" s="107" t="s">
        <v>75</v>
      </c>
      <c r="AB63" s="107" t="s">
        <v>76</v>
      </c>
      <c r="AC63" s="157" t="s">
        <v>77</v>
      </c>
      <c r="AD63" s="158" t="s">
        <v>78</v>
      </c>
      <c r="AE63" s="159" t="s">
        <v>79</v>
      </c>
      <c r="AF63" s="160" t="s">
        <v>80</v>
      </c>
      <c r="AG63" s="159" t="s">
        <v>81</v>
      </c>
      <c r="AH63" s="125"/>
      <c r="AI63" s="174"/>
      <c r="AJ63" s="161"/>
    </row>
    <row r="64" spans="1:36" s="221" customFormat="1" ht="18">
      <c r="A64" s="220">
        <v>27</v>
      </c>
      <c r="B64" s="27"/>
      <c r="C64" s="216"/>
      <c r="D64" s="45"/>
      <c r="E64" s="80"/>
      <c r="F64" s="223"/>
      <c r="G64" s="164"/>
      <c r="H64" s="164"/>
      <c r="I64" s="164"/>
      <c r="J64" s="80"/>
      <c r="K64" s="80"/>
      <c r="L64" s="164"/>
      <c r="M64" s="147">
        <v>0</v>
      </c>
      <c r="N64" s="148">
        <v>0</v>
      </c>
      <c r="O64" s="149">
        <v>-810</v>
      </c>
      <c r="P64" s="150">
        <v>0</v>
      </c>
      <c r="Q64" s="151">
        <v>0</v>
      </c>
      <c r="R64" s="152"/>
      <c r="S64" s="153"/>
      <c r="T64" s="137" t="s">
        <v>73</v>
      </c>
      <c r="U64" s="217" t="s">
        <v>73</v>
      </c>
      <c r="V64" s="155" t="s">
        <v>73</v>
      </c>
      <c r="W64" s="140"/>
      <c r="X64" s="167"/>
      <c r="Y64" s="168" t="s">
        <v>73</v>
      </c>
      <c r="Z64" s="169" t="s">
        <v>73</v>
      </c>
      <c r="AA64" s="169" t="s">
        <v>73</v>
      </c>
      <c r="AB64" s="169" t="s">
        <v>73</v>
      </c>
      <c r="AC64" s="170" t="s">
        <v>73</v>
      </c>
      <c r="AD64" s="171" t="s">
        <v>73</v>
      </c>
      <c r="AE64" s="171" t="s">
        <v>73</v>
      </c>
      <c r="AF64" s="171" t="s">
        <v>73</v>
      </c>
      <c r="AG64" s="172" t="s">
        <v>73</v>
      </c>
      <c r="AH64" s="173" t="s">
        <v>83</v>
      </c>
      <c r="AI64" s="174"/>
      <c r="AJ64" s="161"/>
    </row>
    <row r="65" spans="1:36" s="221" customFormat="1" ht="18">
      <c r="A65" s="220">
        <v>28</v>
      </c>
      <c r="B65" s="27"/>
      <c r="C65" s="216"/>
      <c r="D65" s="45"/>
      <c r="E65" s="80"/>
      <c r="F65" s="223"/>
      <c r="G65" s="164"/>
      <c r="H65" s="164"/>
      <c r="I65" s="164"/>
      <c r="J65" s="80"/>
      <c r="K65" s="80"/>
      <c r="L65" s="164"/>
      <c r="M65" s="147">
        <v>0</v>
      </c>
      <c r="N65" s="148">
        <v>0</v>
      </c>
      <c r="O65" s="149">
        <v>-810</v>
      </c>
      <c r="P65" s="150">
        <v>0</v>
      </c>
      <c r="Q65" s="151">
        <v>0</v>
      </c>
      <c r="R65" s="152"/>
      <c r="S65" s="153"/>
      <c r="T65" s="137" t="s">
        <v>73</v>
      </c>
      <c r="U65" s="217" t="s">
        <v>73</v>
      </c>
      <c r="V65" s="155" t="s">
        <v>73</v>
      </c>
      <c r="W65" s="140"/>
      <c r="X65" s="177"/>
      <c r="Y65" s="178" t="s">
        <v>73</v>
      </c>
      <c r="Z65" s="178" t="s">
        <v>73</v>
      </c>
      <c r="AA65" s="178" t="s">
        <v>73</v>
      </c>
      <c r="AB65" s="178" t="s">
        <v>73</v>
      </c>
      <c r="AC65" s="178" t="s">
        <v>73</v>
      </c>
      <c r="AD65" s="102"/>
      <c r="AE65" s="102" t="s">
        <v>73</v>
      </c>
      <c r="AF65" s="102" t="s">
        <v>73</v>
      </c>
      <c r="AG65" s="179"/>
      <c r="AH65" s="180" t="s">
        <v>84</v>
      </c>
      <c r="AI65" s="174"/>
      <c r="AJ65" s="143"/>
    </row>
    <row r="66" spans="1:36" s="221" customFormat="1" ht="18.75" thickBot="1">
      <c r="A66" s="220">
        <v>29</v>
      </c>
      <c r="B66" s="27"/>
      <c r="C66" s="216"/>
      <c r="D66" s="45"/>
      <c r="E66" s="80"/>
      <c r="F66" s="223"/>
      <c r="G66" s="164"/>
      <c r="H66" s="164"/>
      <c r="I66" s="164"/>
      <c r="J66" s="80"/>
      <c r="K66" s="80"/>
      <c r="L66" s="164"/>
      <c r="M66" s="147">
        <v>0</v>
      </c>
      <c r="N66" s="148">
        <v>0</v>
      </c>
      <c r="O66" s="149">
        <v>-810</v>
      </c>
      <c r="P66" s="150">
        <v>0</v>
      </c>
      <c r="Q66" s="151">
        <v>0</v>
      </c>
      <c r="R66" s="152"/>
      <c r="S66" s="153"/>
      <c r="T66" s="137" t="s">
        <v>73</v>
      </c>
      <c r="U66" s="217" t="s">
        <v>73</v>
      </c>
      <c r="V66" s="155" t="s">
        <v>73</v>
      </c>
      <c r="W66" s="140"/>
      <c r="X66" s="183"/>
      <c r="Y66" s="184" t="s">
        <v>73</v>
      </c>
      <c r="Z66" s="184" t="s">
        <v>73</v>
      </c>
      <c r="AA66" s="184" t="s">
        <v>73</v>
      </c>
      <c r="AB66" s="184" t="s">
        <v>73</v>
      </c>
      <c r="AC66" s="184" t="s">
        <v>73</v>
      </c>
      <c r="AD66" s="185" t="s">
        <v>73</v>
      </c>
      <c r="AE66" s="185" t="s">
        <v>73</v>
      </c>
      <c r="AF66" s="186" t="s">
        <v>73</v>
      </c>
      <c r="AG66" s="187" t="s">
        <v>73</v>
      </c>
      <c r="AH66" s="188" t="s">
        <v>85</v>
      </c>
      <c r="AI66" s="174"/>
      <c r="AJ66" s="161"/>
    </row>
    <row r="67" spans="1:36" ht="18.75" thickBot="1">
      <c r="A67" s="220">
        <v>30</v>
      </c>
      <c r="B67" s="27"/>
      <c r="C67" s="216"/>
      <c r="D67" s="45"/>
      <c r="E67" s="80"/>
      <c r="F67" s="223"/>
      <c r="G67" s="164"/>
      <c r="H67" s="164"/>
      <c r="I67" s="182"/>
      <c r="J67" s="80"/>
      <c r="K67" s="80"/>
      <c r="L67" s="182"/>
      <c r="M67" s="147">
        <v>0</v>
      </c>
      <c r="N67" s="148">
        <v>0</v>
      </c>
      <c r="O67" s="149">
        <v>-810</v>
      </c>
      <c r="P67" s="150">
        <v>0</v>
      </c>
      <c r="Q67" s="151">
        <v>0</v>
      </c>
      <c r="R67" s="152"/>
      <c r="S67" s="153"/>
      <c r="T67" s="137" t="s">
        <v>73</v>
      </c>
      <c r="U67" s="217" t="s">
        <v>73</v>
      </c>
      <c r="V67" s="155" t="s">
        <v>73</v>
      </c>
      <c r="W67" s="140"/>
      <c r="X67" s="156" t="s">
        <v>74</v>
      </c>
      <c r="Y67" s="107" t="s">
        <v>6</v>
      </c>
      <c r="Z67" s="107" t="s">
        <v>7</v>
      </c>
      <c r="AA67" s="107" t="s">
        <v>75</v>
      </c>
      <c r="AB67" s="107" t="s">
        <v>76</v>
      </c>
      <c r="AC67" s="157" t="s">
        <v>77</v>
      </c>
      <c r="AD67" s="158" t="s">
        <v>78</v>
      </c>
      <c r="AE67" s="159" t="s">
        <v>79</v>
      </c>
      <c r="AF67" s="160" t="s">
        <v>80</v>
      </c>
      <c r="AG67" s="159" t="s">
        <v>81</v>
      </c>
      <c r="AH67" s="125"/>
      <c r="AI67" s="174"/>
      <c r="AJ67" s="143"/>
    </row>
    <row r="68" spans="1:36" ht="18">
      <c r="A68" s="220">
        <v>31</v>
      </c>
      <c r="B68" s="27"/>
      <c r="C68" s="216"/>
      <c r="D68" s="45"/>
      <c r="E68" s="80"/>
      <c r="F68" s="223"/>
      <c r="G68" s="164"/>
      <c r="H68" s="164"/>
      <c r="I68" s="164"/>
      <c r="J68" s="80"/>
      <c r="K68" s="80"/>
      <c r="L68" s="164"/>
      <c r="M68" s="147">
        <v>0</v>
      </c>
      <c r="N68" s="148">
        <v>0</v>
      </c>
      <c r="O68" s="149">
        <v>-810</v>
      </c>
      <c r="P68" s="150">
        <v>0</v>
      </c>
      <c r="Q68" s="151">
        <v>0</v>
      </c>
      <c r="R68" s="152"/>
      <c r="S68" s="153"/>
      <c r="T68" s="137" t="s">
        <v>73</v>
      </c>
      <c r="U68" s="217" t="s">
        <v>73</v>
      </c>
      <c r="V68" s="155" t="s">
        <v>73</v>
      </c>
      <c r="W68" s="140"/>
      <c r="X68" s="167"/>
      <c r="Y68" s="168" t="s">
        <v>73</v>
      </c>
      <c r="Z68" s="169" t="s">
        <v>73</v>
      </c>
      <c r="AA68" s="169" t="s">
        <v>73</v>
      </c>
      <c r="AB68" s="169" t="s">
        <v>73</v>
      </c>
      <c r="AC68" s="170" t="s">
        <v>73</v>
      </c>
      <c r="AD68" s="171" t="s">
        <v>73</v>
      </c>
      <c r="AE68" s="171" t="s">
        <v>73</v>
      </c>
      <c r="AF68" s="171" t="s">
        <v>73</v>
      </c>
      <c r="AG68" s="172" t="s">
        <v>73</v>
      </c>
      <c r="AH68" s="173" t="s">
        <v>83</v>
      </c>
      <c r="AI68" s="174"/>
      <c r="AJ68" s="85"/>
    </row>
    <row r="69" spans="1:36" ht="18">
      <c r="A69" s="220">
        <v>32</v>
      </c>
      <c r="B69" s="27"/>
      <c r="C69" s="216"/>
      <c r="D69" s="45"/>
      <c r="E69" s="80"/>
      <c r="F69" s="223"/>
      <c r="G69" s="164"/>
      <c r="H69" s="164"/>
      <c r="I69" s="164"/>
      <c r="J69" s="80"/>
      <c r="K69" s="80"/>
      <c r="L69" s="164"/>
      <c r="M69" s="147">
        <v>0</v>
      </c>
      <c r="N69" s="148">
        <v>0</v>
      </c>
      <c r="O69" s="149">
        <v>-810</v>
      </c>
      <c r="P69" s="150">
        <v>0</v>
      </c>
      <c r="Q69" s="151">
        <v>0</v>
      </c>
      <c r="R69" s="152"/>
      <c r="S69" s="153"/>
      <c r="T69" s="137" t="s">
        <v>73</v>
      </c>
      <c r="U69" s="217" t="s">
        <v>73</v>
      </c>
      <c r="V69" s="155" t="s">
        <v>73</v>
      </c>
      <c r="W69" s="140"/>
      <c r="X69" s="177"/>
      <c r="Y69" s="178" t="s">
        <v>73</v>
      </c>
      <c r="Z69" s="178" t="s">
        <v>73</v>
      </c>
      <c r="AA69" s="178" t="s">
        <v>73</v>
      </c>
      <c r="AB69" s="178" t="s">
        <v>73</v>
      </c>
      <c r="AC69" s="178" t="s">
        <v>73</v>
      </c>
      <c r="AD69" s="102"/>
      <c r="AE69" s="102" t="s">
        <v>73</v>
      </c>
      <c r="AF69" s="102" t="s">
        <v>73</v>
      </c>
      <c r="AG69" s="179"/>
      <c r="AH69" s="180" t="s">
        <v>84</v>
      </c>
      <c r="AI69" s="174"/>
      <c r="AJ69" s="85"/>
    </row>
    <row r="70" spans="1:36" ht="18.75" thickBot="1">
      <c r="A70" s="220">
        <v>33</v>
      </c>
      <c r="B70" s="27"/>
      <c r="C70" s="216"/>
      <c r="D70" s="45"/>
      <c r="E70" s="80"/>
      <c r="F70" s="223"/>
      <c r="G70" s="164"/>
      <c r="H70" s="164"/>
      <c r="I70" s="164"/>
      <c r="J70" s="80"/>
      <c r="K70" s="80"/>
      <c r="L70" s="164"/>
      <c r="M70" s="147">
        <v>0</v>
      </c>
      <c r="N70" s="148">
        <v>0</v>
      </c>
      <c r="O70" s="149">
        <v>-810</v>
      </c>
      <c r="P70" s="150">
        <v>0</v>
      </c>
      <c r="Q70" s="151">
        <v>0</v>
      </c>
      <c r="R70" s="152"/>
      <c r="S70" s="153"/>
      <c r="T70" s="137" t="s">
        <v>73</v>
      </c>
      <c r="U70" s="217" t="s">
        <v>73</v>
      </c>
      <c r="V70" s="155" t="s">
        <v>73</v>
      </c>
      <c r="W70" s="140"/>
      <c r="X70" s="183"/>
      <c r="Y70" s="184" t="s">
        <v>73</v>
      </c>
      <c r="Z70" s="184" t="s">
        <v>73</v>
      </c>
      <c r="AA70" s="184" t="s">
        <v>73</v>
      </c>
      <c r="AB70" s="184" t="s">
        <v>73</v>
      </c>
      <c r="AC70" s="184" t="s">
        <v>73</v>
      </c>
      <c r="AD70" s="185" t="s">
        <v>73</v>
      </c>
      <c r="AE70" s="185" t="s">
        <v>73</v>
      </c>
      <c r="AF70" s="186" t="s">
        <v>73</v>
      </c>
      <c r="AG70" s="187" t="s">
        <v>73</v>
      </c>
      <c r="AH70" s="188" t="s">
        <v>85</v>
      </c>
      <c r="AI70" s="85"/>
      <c r="AJ70" s="85"/>
    </row>
    <row r="71" spans="1:34" ht="18.75" thickBot="1">
      <c r="A71" s="220">
        <v>34</v>
      </c>
      <c r="B71" s="27"/>
      <c r="C71" s="216"/>
      <c r="D71" s="45"/>
      <c r="E71" s="80"/>
      <c r="F71" s="223"/>
      <c r="G71" s="164"/>
      <c r="H71" s="164"/>
      <c r="I71" s="164"/>
      <c r="J71" s="80"/>
      <c r="K71" s="80"/>
      <c r="L71" s="164"/>
      <c r="M71" s="147">
        <v>0</v>
      </c>
      <c r="N71" s="148">
        <v>0</v>
      </c>
      <c r="O71" s="149">
        <v>-810</v>
      </c>
      <c r="P71" s="150">
        <v>0</v>
      </c>
      <c r="Q71" s="151">
        <v>0</v>
      </c>
      <c r="R71" s="152"/>
      <c r="S71" s="153"/>
      <c r="T71" s="137" t="s">
        <v>73</v>
      </c>
      <c r="U71" s="217" t="s">
        <v>73</v>
      </c>
      <c r="V71" s="155" t="s">
        <v>73</v>
      </c>
      <c r="W71" s="140"/>
      <c r="X71" s="156" t="s">
        <v>74</v>
      </c>
      <c r="Y71" s="107" t="s">
        <v>6</v>
      </c>
      <c r="Z71" s="107" t="s">
        <v>7</v>
      </c>
      <c r="AA71" s="107" t="s">
        <v>75</v>
      </c>
      <c r="AB71" s="107" t="s">
        <v>76</v>
      </c>
      <c r="AC71" s="157" t="s">
        <v>77</v>
      </c>
      <c r="AD71" s="158" t="s">
        <v>78</v>
      </c>
      <c r="AE71" s="159" t="s">
        <v>79</v>
      </c>
      <c r="AF71" s="160" t="s">
        <v>80</v>
      </c>
      <c r="AG71" s="159" t="s">
        <v>81</v>
      </c>
      <c r="AH71" s="125"/>
    </row>
    <row r="72" spans="1:34" ht="18">
      <c r="A72" s="220">
        <v>35</v>
      </c>
      <c r="B72" s="27"/>
      <c r="C72" s="216"/>
      <c r="D72" s="45"/>
      <c r="E72" s="80"/>
      <c r="F72" s="223"/>
      <c r="G72" s="164"/>
      <c r="H72" s="164"/>
      <c r="I72" s="164"/>
      <c r="J72" s="80"/>
      <c r="K72" s="80"/>
      <c r="L72" s="164"/>
      <c r="M72" s="147">
        <v>0</v>
      </c>
      <c r="N72" s="148">
        <v>0</v>
      </c>
      <c r="O72" s="149">
        <v>-810</v>
      </c>
      <c r="P72" s="150">
        <v>0</v>
      </c>
      <c r="Q72" s="151">
        <v>0</v>
      </c>
      <c r="R72" s="152"/>
      <c r="S72" s="153"/>
      <c r="T72" s="137" t="s">
        <v>73</v>
      </c>
      <c r="U72" s="217" t="s">
        <v>73</v>
      </c>
      <c r="V72" s="155" t="s">
        <v>73</v>
      </c>
      <c r="W72" s="140"/>
      <c r="X72" s="167"/>
      <c r="Y72" s="168" t="s">
        <v>73</v>
      </c>
      <c r="Z72" s="169" t="s">
        <v>73</v>
      </c>
      <c r="AA72" s="169" t="s">
        <v>73</v>
      </c>
      <c r="AB72" s="169" t="s">
        <v>73</v>
      </c>
      <c r="AC72" s="170" t="s">
        <v>73</v>
      </c>
      <c r="AD72" s="171" t="s">
        <v>73</v>
      </c>
      <c r="AE72" s="171" t="s">
        <v>73</v>
      </c>
      <c r="AF72" s="171" t="s">
        <v>73</v>
      </c>
      <c r="AG72" s="172" t="s">
        <v>73</v>
      </c>
      <c r="AH72" s="173" t="s">
        <v>83</v>
      </c>
    </row>
    <row r="73" spans="1:34" ht="18">
      <c r="A73" s="220">
        <v>36</v>
      </c>
      <c r="B73" s="27"/>
      <c r="C73" s="216"/>
      <c r="D73" s="45"/>
      <c r="E73" s="80"/>
      <c r="F73" s="223"/>
      <c r="G73" s="164"/>
      <c r="H73" s="164"/>
      <c r="I73" s="164"/>
      <c r="J73" s="80"/>
      <c r="K73" s="80"/>
      <c r="L73" s="164"/>
      <c r="M73" s="147">
        <v>0</v>
      </c>
      <c r="N73" s="148">
        <v>0</v>
      </c>
      <c r="O73" s="149">
        <v>-810</v>
      </c>
      <c r="P73" s="150">
        <v>0</v>
      </c>
      <c r="Q73" s="151">
        <v>0</v>
      </c>
      <c r="R73" s="152"/>
      <c r="S73" s="153"/>
      <c r="T73" s="137" t="s">
        <v>73</v>
      </c>
      <c r="U73" s="217" t="s">
        <v>73</v>
      </c>
      <c r="V73" s="155" t="s">
        <v>73</v>
      </c>
      <c r="W73" s="140"/>
      <c r="X73" s="177"/>
      <c r="Y73" s="178" t="s">
        <v>73</v>
      </c>
      <c r="Z73" s="178" t="s">
        <v>73</v>
      </c>
      <c r="AA73" s="178" t="s">
        <v>73</v>
      </c>
      <c r="AB73" s="178" t="s">
        <v>73</v>
      </c>
      <c r="AC73" s="178" t="s">
        <v>73</v>
      </c>
      <c r="AD73" s="102"/>
      <c r="AE73" s="102" t="s">
        <v>73</v>
      </c>
      <c r="AF73" s="102" t="s">
        <v>73</v>
      </c>
      <c r="AG73" s="179"/>
      <c r="AH73" s="180" t="s">
        <v>84</v>
      </c>
    </row>
    <row r="74" spans="1:34" ht="18.75" thickBot="1">
      <c r="A74" s="220">
        <v>37</v>
      </c>
      <c r="B74" s="27"/>
      <c r="C74" s="216"/>
      <c r="D74" s="45"/>
      <c r="E74" s="80"/>
      <c r="F74" s="223"/>
      <c r="G74" s="164"/>
      <c r="H74" s="164"/>
      <c r="I74" s="164"/>
      <c r="J74" s="80"/>
      <c r="K74" s="80"/>
      <c r="L74" s="164"/>
      <c r="M74" s="147">
        <v>0</v>
      </c>
      <c r="N74" s="148">
        <v>0</v>
      </c>
      <c r="O74" s="149">
        <v>-810</v>
      </c>
      <c r="P74" s="150">
        <v>0</v>
      </c>
      <c r="Q74" s="151">
        <v>0</v>
      </c>
      <c r="R74" s="152"/>
      <c r="S74" s="153"/>
      <c r="T74" s="137" t="s">
        <v>73</v>
      </c>
      <c r="U74" s="217" t="s">
        <v>73</v>
      </c>
      <c r="V74" s="155" t="s">
        <v>73</v>
      </c>
      <c r="W74" s="140"/>
      <c r="X74" s="183"/>
      <c r="Y74" s="184" t="s">
        <v>73</v>
      </c>
      <c r="Z74" s="184" t="s">
        <v>73</v>
      </c>
      <c r="AA74" s="184" t="s">
        <v>73</v>
      </c>
      <c r="AB74" s="184" t="s">
        <v>73</v>
      </c>
      <c r="AC74" s="184" t="s">
        <v>73</v>
      </c>
      <c r="AD74" s="185" t="s">
        <v>73</v>
      </c>
      <c r="AE74" s="185" t="s">
        <v>73</v>
      </c>
      <c r="AF74" s="186" t="s">
        <v>73</v>
      </c>
      <c r="AG74" s="187" t="s">
        <v>73</v>
      </c>
      <c r="AH74" s="188" t="s">
        <v>85</v>
      </c>
    </row>
    <row r="75" spans="1:34" ht="18.75" thickBot="1">
      <c r="A75" s="220">
        <v>38</v>
      </c>
      <c r="B75" s="27"/>
      <c r="C75" s="216"/>
      <c r="D75" s="45"/>
      <c r="E75" s="80"/>
      <c r="F75" s="223"/>
      <c r="G75" s="164"/>
      <c r="H75" s="164"/>
      <c r="I75" s="164"/>
      <c r="J75" s="80"/>
      <c r="K75" s="80"/>
      <c r="L75" s="164"/>
      <c r="M75" s="147">
        <v>0</v>
      </c>
      <c r="N75" s="148">
        <v>0</v>
      </c>
      <c r="O75" s="149">
        <v>-810</v>
      </c>
      <c r="P75" s="150">
        <v>0</v>
      </c>
      <c r="Q75" s="151">
        <v>0</v>
      </c>
      <c r="R75" s="152"/>
      <c r="S75" s="153"/>
      <c r="T75" s="137" t="s">
        <v>73</v>
      </c>
      <c r="U75" s="217" t="s">
        <v>73</v>
      </c>
      <c r="V75" s="155" t="s">
        <v>73</v>
      </c>
      <c r="W75" s="140"/>
      <c r="X75" s="156" t="s">
        <v>74</v>
      </c>
      <c r="Y75" s="107" t="s">
        <v>6</v>
      </c>
      <c r="Z75" s="107" t="s">
        <v>7</v>
      </c>
      <c r="AA75" s="107" t="s">
        <v>75</v>
      </c>
      <c r="AB75" s="107" t="s">
        <v>76</v>
      </c>
      <c r="AC75" s="157" t="s">
        <v>77</v>
      </c>
      <c r="AD75" s="158" t="s">
        <v>78</v>
      </c>
      <c r="AE75" s="159" t="s">
        <v>79</v>
      </c>
      <c r="AF75" s="160" t="s">
        <v>80</v>
      </c>
      <c r="AG75" s="159" t="s">
        <v>81</v>
      </c>
      <c r="AH75" s="125"/>
    </row>
    <row r="76" spans="1:34" ht="18">
      <c r="A76" s="220">
        <v>39</v>
      </c>
      <c r="B76" s="27"/>
      <c r="C76" s="216"/>
      <c r="D76" s="45"/>
      <c r="E76" s="80"/>
      <c r="F76" s="223"/>
      <c r="G76" s="164"/>
      <c r="H76" s="164"/>
      <c r="I76" s="164"/>
      <c r="J76" s="80"/>
      <c r="K76" s="80"/>
      <c r="L76" s="164"/>
      <c r="M76" s="147">
        <v>0</v>
      </c>
      <c r="N76" s="148">
        <v>0</v>
      </c>
      <c r="O76" s="149">
        <v>-810</v>
      </c>
      <c r="P76" s="150">
        <v>0</v>
      </c>
      <c r="Q76" s="151">
        <v>0</v>
      </c>
      <c r="R76" s="152"/>
      <c r="S76" s="153"/>
      <c r="T76" s="137" t="s">
        <v>73</v>
      </c>
      <c r="U76" s="217" t="s">
        <v>73</v>
      </c>
      <c r="V76" s="155" t="s">
        <v>73</v>
      </c>
      <c r="W76" s="140"/>
      <c r="X76" s="167"/>
      <c r="Y76" s="168" t="s">
        <v>73</v>
      </c>
      <c r="Z76" s="169" t="s">
        <v>73</v>
      </c>
      <c r="AA76" s="169" t="s">
        <v>73</v>
      </c>
      <c r="AB76" s="169" t="s">
        <v>73</v>
      </c>
      <c r="AC76" s="170" t="s">
        <v>73</v>
      </c>
      <c r="AD76" s="171" t="s">
        <v>73</v>
      </c>
      <c r="AE76" s="171" t="s">
        <v>73</v>
      </c>
      <c r="AF76" s="171" t="s">
        <v>73</v>
      </c>
      <c r="AG76" s="172" t="s">
        <v>73</v>
      </c>
      <c r="AH76" s="173" t="s">
        <v>83</v>
      </c>
    </row>
    <row r="77" spans="1:34" ht="18">
      <c r="A77" s="220">
        <v>40</v>
      </c>
      <c r="B77" s="27"/>
      <c r="C77" s="216"/>
      <c r="D77" s="45"/>
      <c r="E77" s="80"/>
      <c r="F77" s="223"/>
      <c r="G77" s="164"/>
      <c r="H77" s="164"/>
      <c r="I77" s="164"/>
      <c r="J77" s="80"/>
      <c r="K77" s="80"/>
      <c r="L77" s="164"/>
      <c r="M77" s="147">
        <v>0</v>
      </c>
      <c r="N77" s="148">
        <v>0</v>
      </c>
      <c r="O77" s="149">
        <v>-810</v>
      </c>
      <c r="P77" s="150">
        <v>0</v>
      </c>
      <c r="Q77" s="151">
        <v>0</v>
      </c>
      <c r="R77" s="152"/>
      <c r="S77" s="153"/>
      <c r="T77" s="137" t="s">
        <v>73</v>
      </c>
      <c r="U77" s="217" t="s">
        <v>73</v>
      </c>
      <c r="V77" s="155" t="s">
        <v>73</v>
      </c>
      <c r="W77" s="140"/>
      <c r="X77" s="177"/>
      <c r="Y77" s="178" t="s">
        <v>73</v>
      </c>
      <c r="Z77" s="178" t="s">
        <v>73</v>
      </c>
      <c r="AA77" s="178" t="s">
        <v>73</v>
      </c>
      <c r="AB77" s="178" t="s">
        <v>73</v>
      </c>
      <c r="AC77" s="178" t="s">
        <v>73</v>
      </c>
      <c r="AD77" s="102"/>
      <c r="AE77" s="102" t="s">
        <v>73</v>
      </c>
      <c r="AF77" s="102" t="s">
        <v>73</v>
      </c>
      <c r="AG77" s="179"/>
      <c r="AH77" s="180" t="s">
        <v>84</v>
      </c>
    </row>
    <row r="78" spans="1:34" ht="18.75" thickBot="1">
      <c r="A78" s="220">
        <v>41</v>
      </c>
      <c r="B78" s="27"/>
      <c r="C78" s="216"/>
      <c r="D78" s="45"/>
      <c r="E78" s="80"/>
      <c r="F78" s="223"/>
      <c r="G78" s="164"/>
      <c r="H78" s="164"/>
      <c r="I78" s="164"/>
      <c r="J78" s="80"/>
      <c r="K78" s="80"/>
      <c r="L78" s="164"/>
      <c r="M78" s="147">
        <v>0</v>
      </c>
      <c r="N78" s="148">
        <v>0</v>
      </c>
      <c r="O78" s="149">
        <v>-810</v>
      </c>
      <c r="P78" s="150">
        <v>0</v>
      </c>
      <c r="Q78" s="151">
        <v>0</v>
      </c>
      <c r="R78" s="152"/>
      <c r="S78" s="153"/>
      <c r="T78" s="137" t="s">
        <v>73</v>
      </c>
      <c r="U78" s="217" t="s">
        <v>73</v>
      </c>
      <c r="V78" s="155" t="s">
        <v>73</v>
      </c>
      <c r="W78" s="140"/>
      <c r="X78" s="183"/>
      <c r="Y78" s="184" t="s">
        <v>73</v>
      </c>
      <c r="Z78" s="184" t="s">
        <v>73</v>
      </c>
      <c r="AA78" s="184" t="s">
        <v>73</v>
      </c>
      <c r="AB78" s="184" t="s">
        <v>73</v>
      </c>
      <c r="AC78" s="184" t="s">
        <v>73</v>
      </c>
      <c r="AD78" s="185" t="s">
        <v>73</v>
      </c>
      <c r="AE78" s="185" t="s">
        <v>73</v>
      </c>
      <c r="AF78" s="186" t="s">
        <v>73</v>
      </c>
      <c r="AG78" s="187" t="s">
        <v>73</v>
      </c>
      <c r="AH78" s="188" t="s">
        <v>85</v>
      </c>
    </row>
    <row r="79" spans="1:29" ht="18">
      <c r="A79" s="220">
        <v>42</v>
      </c>
      <c r="B79" s="27"/>
      <c r="C79" s="216"/>
      <c r="D79" s="45"/>
      <c r="E79" s="80"/>
      <c r="F79" s="223"/>
      <c r="G79" s="164"/>
      <c r="H79" s="164"/>
      <c r="I79" s="164"/>
      <c r="J79" s="80"/>
      <c r="K79" s="80"/>
      <c r="L79" s="164"/>
      <c r="M79" s="147">
        <v>0</v>
      </c>
      <c r="N79" s="148">
        <v>0</v>
      </c>
      <c r="O79" s="149">
        <v>-810</v>
      </c>
      <c r="P79" s="150">
        <v>0</v>
      </c>
      <c r="Q79" s="151">
        <v>0</v>
      </c>
      <c r="R79" s="152"/>
      <c r="S79" s="153"/>
      <c r="T79" s="137" t="s">
        <v>73</v>
      </c>
      <c r="U79" s="217" t="s">
        <v>73</v>
      </c>
      <c r="V79" s="155" t="s">
        <v>73</v>
      </c>
      <c r="W79" s="140"/>
      <c r="X79"/>
      <c r="AA79" s="85"/>
      <c r="AB79" s="224"/>
      <c r="AC79" s="85"/>
    </row>
    <row r="80" spans="1:29" ht="18">
      <c r="A80" s="220">
        <v>43</v>
      </c>
      <c r="B80" s="27"/>
      <c r="C80" s="216"/>
      <c r="D80" s="45"/>
      <c r="E80" s="80"/>
      <c r="F80" s="223"/>
      <c r="G80" s="164"/>
      <c r="H80" s="164"/>
      <c r="I80" s="164"/>
      <c r="J80" s="80"/>
      <c r="K80" s="80"/>
      <c r="L80" s="164"/>
      <c r="M80" s="147">
        <v>0</v>
      </c>
      <c r="N80" s="148">
        <v>0</v>
      </c>
      <c r="O80" s="149">
        <v>-810</v>
      </c>
      <c r="P80" s="150">
        <v>0</v>
      </c>
      <c r="Q80" s="151">
        <v>0</v>
      </c>
      <c r="R80" s="152"/>
      <c r="S80" s="153"/>
      <c r="T80" s="137" t="s">
        <v>73</v>
      </c>
      <c r="U80" s="217" t="s">
        <v>73</v>
      </c>
      <c r="V80" s="155" t="s">
        <v>73</v>
      </c>
      <c r="W80" s="140"/>
      <c r="X80"/>
      <c r="AA80" s="85"/>
      <c r="AB80" s="224"/>
      <c r="AC80" s="85"/>
    </row>
    <row r="81" spans="1:29" ht="18">
      <c r="A81" s="220">
        <v>44</v>
      </c>
      <c r="B81" s="27"/>
      <c r="C81" s="216"/>
      <c r="D81" s="45"/>
      <c r="E81" s="80"/>
      <c r="F81" s="223"/>
      <c r="G81" s="164"/>
      <c r="H81" s="164"/>
      <c r="I81" s="164"/>
      <c r="J81" s="80"/>
      <c r="K81" s="80"/>
      <c r="L81" s="164"/>
      <c r="M81" s="147">
        <v>0</v>
      </c>
      <c r="N81" s="148">
        <v>0</v>
      </c>
      <c r="O81" s="149">
        <v>-810</v>
      </c>
      <c r="P81" s="150">
        <v>0</v>
      </c>
      <c r="Q81" s="151">
        <v>0</v>
      </c>
      <c r="R81" s="152"/>
      <c r="S81" s="153"/>
      <c r="T81" s="137" t="s">
        <v>73</v>
      </c>
      <c r="U81" s="217" t="s">
        <v>73</v>
      </c>
      <c r="V81" s="155" t="s">
        <v>73</v>
      </c>
      <c r="W81" s="140"/>
      <c r="X81"/>
      <c r="AA81" s="85"/>
      <c r="AB81" s="224"/>
      <c r="AC81" s="85"/>
    </row>
    <row r="82" spans="1:29" ht="18">
      <c r="A82" s="220">
        <v>45</v>
      </c>
      <c r="B82" s="27"/>
      <c r="C82" s="216"/>
      <c r="D82" s="45"/>
      <c r="E82" s="80"/>
      <c r="F82" s="223"/>
      <c r="G82" s="164"/>
      <c r="H82" s="164"/>
      <c r="I82" s="164"/>
      <c r="J82" s="80"/>
      <c r="K82" s="80"/>
      <c r="L82" s="164"/>
      <c r="M82" s="147">
        <v>0</v>
      </c>
      <c r="N82" s="148">
        <v>0</v>
      </c>
      <c r="O82" s="149">
        <v>-810</v>
      </c>
      <c r="P82" s="150">
        <v>0</v>
      </c>
      <c r="Q82" s="151">
        <v>0</v>
      </c>
      <c r="R82" s="152"/>
      <c r="S82" s="153"/>
      <c r="T82" s="137" t="s">
        <v>73</v>
      </c>
      <c r="U82" s="217" t="s">
        <v>73</v>
      </c>
      <c r="V82" s="155" t="s">
        <v>73</v>
      </c>
      <c r="W82" s="140"/>
      <c r="X82"/>
      <c r="AA82" s="85"/>
      <c r="AB82" s="85"/>
      <c r="AC82" s="85"/>
    </row>
    <row r="83" spans="1:29" ht="18">
      <c r="A83" s="220">
        <v>46</v>
      </c>
      <c r="B83" s="27"/>
      <c r="C83" s="216"/>
      <c r="D83" s="45"/>
      <c r="E83" s="80"/>
      <c r="F83" s="223"/>
      <c r="G83" s="164"/>
      <c r="H83" s="164"/>
      <c r="I83" s="164"/>
      <c r="J83" s="80"/>
      <c r="K83" s="80"/>
      <c r="L83" s="164"/>
      <c r="M83" s="147">
        <v>0</v>
      </c>
      <c r="N83" s="148">
        <v>0</v>
      </c>
      <c r="O83" s="149">
        <v>-810</v>
      </c>
      <c r="P83" s="150">
        <v>0</v>
      </c>
      <c r="Q83" s="151">
        <v>0</v>
      </c>
      <c r="R83" s="152"/>
      <c r="S83" s="153"/>
      <c r="T83" s="137" t="s">
        <v>73</v>
      </c>
      <c r="U83" s="217" t="s">
        <v>73</v>
      </c>
      <c r="V83" s="155" t="s">
        <v>73</v>
      </c>
      <c r="W83" s="140"/>
      <c r="X83"/>
      <c r="AA83" s="85"/>
      <c r="AB83" s="85"/>
      <c r="AC83" s="85"/>
    </row>
    <row r="84" spans="1:24" ht="18">
      <c r="A84" s="220">
        <v>47</v>
      </c>
      <c r="B84" s="27"/>
      <c r="C84" s="216"/>
      <c r="D84" s="45"/>
      <c r="E84" s="80"/>
      <c r="F84" s="223"/>
      <c r="G84" s="164"/>
      <c r="H84" s="164"/>
      <c r="I84" s="164"/>
      <c r="J84" s="80"/>
      <c r="K84" s="80"/>
      <c r="L84" s="164"/>
      <c r="M84" s="147">
        <v>0</v>
      </c>
      <c r="N84" s="148">
        <v>0</v>
      </c>
      <c r="O84" s="149">
        <v>-810</v>
      </c>
      <c r="P84" s="150">
        <v>0</v>
      </c>
      <c r="Q84" s="151">
        <v>0</v>
      </c>
      <c r="R84" s="152"/>
      <c r="S84" s="153"/>
      <c r="T84" s="137" t="s">
        <v>73</v>
      </c>
      <c r="U84" s="217" t="s">
        <v>73</v>
      </c>
      <c r="V84" s="155" t="s">
        <v>73</v>
      </c>
      <c r="W84" s="140"/>
      <c r="X84"/>
    </row>
    <row r="85" spans="1:24" ht="18">
      <c r="A85" s="220">
        <v>48</v>
      </c>
      <c r="B85" s="27"/>
      <c r="C85" s="216"/>
      <c r="D85" s="45"/>
      <c r="E85" s="80"/>
      <c r="F85" s="223"/>
      <c r="G85" s="164"/>
      <c r="H85" s="164"/>
      <c r="I85" s="164"/>
      <c r="J85" s="80"/>
      <c r="K85" s="80"/>
      <c r="L85" s="164"/>
      <c r="M85" s="147">
        <v>0</v>
      </c>
      <c r="N85" s="148">
        <v>0</v>
      </c>
      <c r="O85" s="149">
        <v>-810</v>
      </c>
      <c r="P85" s="150">
        <v>0</v>
      </c>
      <c r="Q85" s="151">
        <v>0</v>
      </c>
      <c r="R85" s="152"/>
      <c r="S85" s="153"/>
      <c r="T85" s="137" t="s">
        <v>73</v>
      </c>
      <c r="U85" s="217" t="s">
        <v>73</v>
      </c>
      <c r="V85" s="155" t="s">
        <v>73</v>
      </c>
      <c r="W85" s="140"/>
      <c r="X85"/>
    </row>
    <row r="86" spans="1:24" ht="18">
      <c r="A86" s="220">
        <v>49</v>
      </c>
      <c r="B86" s="27"/>
      <c r="C86" s="216"/>
      <c r="D86" s="45"/>
      <c r="E86" s="80"/>
      <c r="F86" s="223"/>
      <c r="G86" s="164"/>
      <c r="H86" s="164"/>
      <c r="I86" s="164"/>
      <c r="J86" s="80"/>
      <c r="K86" s="80"/>
      <c r="L86" s="164"/>
      <c r="M86" s="147">
        <v>0</v>
      </c>
      <c r="N86" s="148">
        <v>0</v>
      </c>
      <c r="O86" s="149">
        <v>-810</v>
      </c>
      <c r="P86" s="150">
        <v>0</v>
      </c>
      <c r="Q86" s="151">
        <v>0</v>
      </c>
      <c r="R86" s="152"/>
      <c r="S86" s="153"/>
      <c r="T86" s="137" t="s">
        <v>73</v>
      </c>
      <c r="U86" s="217" t="s">
        <v>73</v>
      </c>
      <c r="V86" s="155" t="s">
        <v>73</v>
      </c>
      <c r="W86" s="140"/>
      <c r="X86"/>
    </row>
    <row r="87" spans="1:24" ht="18">
      <c r="A87" s="220">
        <v>50</v>
      </c>
      <c r="B87" s="27"/>
      <c r="C87" s="216"/>
      <c r="D87" s="45"/>
      <c r="E87" s="80"/>
      <c r="F87" s="223"/>
      <c r="G87" s="164"/>
      <c r="H87" s="164"/>
      <c r="I87" s="164"/>
      <c r="J87" s="80"/>
      <c r="K87" s="80"/>
      <c r="L87" s="164"/>
      <c r="M87" s="147">
        <v>0</v>
      </c>
      <c r="N87" s="148">
        <v>0</v>
      </c>
      <c r="O87" s="149">
        <v>-810</v>
      </c>
      <c r="P87" s="150">
        <v>0</v>
      </c>
      <c r="Q87" s="151">
        <v>0</v>
      </c>
      <c r="R87" s="152"/>
      <c r="S87" s="153"/>
      <c r="T87" s="137" t="s">
        <v>73</v>
      </c>
      <c r="U87" s="217" t="s">
        <v>73</v>
      </c>
      <c r="V87" s="155" t="s">
        <v>73</v>
      </c>
      <c r="W87" s="140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41"/>
  <sheetViews>
    <sheetView tabSelected="1" zoomScale="85" zoomScaleNormal="85" workbookViewId="0" topLeftCell="A1">
      <selection activeCell="C4" sqref="C4"/>
    </sheetView>
  </sheetViews>
  <sheetFormatPr defaultColWidth="9.140625" defaultRowHeight="12.75"/>
  <cols>
    <col min="1" max="1" width="3.7109375" style="284" customWidth="1"/>
    <col min="2" max="2" width="6.140625" style="284" customWidth="1"/>
    <col min="3" max="3" width="31.57421875" style="262" bestFit="1" customWidth="1"/>
    <col min="4" max="4" width="8.421875" style="285" bestFit="1" customWidth="1"/>
    <col min="5" max="5" width="7.7109375" style="285" customWidth="1"/>
    <col min="6" max="6" width="2.00390625" style="262" customWidth="1"/>
    <col min="7" max="7" width="4.7109375" style="284" bestFit="1" customWidth="1"/>
    <col min="8" max="8" width="7.140625" style="284" bestFit="1" customWidth="1"/>
    <col min="9" max="9" width="31.57421875" style="262" bestFit="1" customWidth="1"/>
    <col min="10" max="10" width="9.8515625" style="285" customWidth="1"/>
    <col min="11" max="11" width="7.7109375" style="285" customWidth="1"/>
    <col min="12" max="22" width="6.7109375" style="262" customWidth="1"/>
    <col min="23" max="57" width="5.7109375" style="265" customWidth="1"/>
    <col min="58" max="65" width="5.7109375" style="266" customWidth="1"/>
    <col min="66" max="16384" width="9.140625" style="221" customWidth="1"/>
  </cols>
  <sheetData>
    <row r="1" spans="1:70" ht="26.25" customHeight="1">
      <c r="A1" s="225" t="s">
        <v>102</v>
      </c>
      <c r="B1" s="225"/>
      <c r="C1" s="226"/>
      <c r="D1" s="226"/>
      <c r="E1" s="226"/>
      <c r="F1" s="227"/>
      <c r="G1" s="225"/>
      <c r="H1" s="225"/>
      <c r="I1" s="228"/>
      <c r="J1" s="226"/>
      <c r="K1" s="226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30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3"/>
      <c r="AY1" s="230"/>
      <c r="AZ1" s="230"/>
      <c r="BA1" s="230"/>
      <c r="BB1" s="230"/>
      <c r="BC1" s="230"/>
      <c r="BD1" s="230"/>
      <c r="BE1" s="230"/>
      <c r="BF1" s="234"/>
      <c r="BG1" s="234"/>
      <c r="BH1" s="234"/>
      <c r="BI1" s="234"/>
      <c r="BJ1" s="234"/>
      <c r="BK1" s="234"/>
      <c r="BL1" s="234"/>
      <c r="BM1" s="234"/>
      <c r="BN1" s="235"/>
      <c r="BO1" s="235"/>
      <c r="BP1" s="235"/>
      <c r="BQ1" s="235"/>
      <c r="BR1" s="235"/>
    </row>
    <row r="2" spans="1:77" s="246" customFormat="1" ht="19.5" customHeight="1" thickBot="1">
      <c r="A2" s="225"/>
      <c r="B2" s="225"/>
      <c r="C2" s="236" t="s">
        <v>103</v>
      </c>
      <c r="D2" s="237"/>
      <c r="E2" s="237"/>
      <c r="F2" s="238"/>
      <c r="G2" s="239"/>
      <c r="H2" s="239"/>
      <c r="I2" s="236" t="s">
        <v>104</v>
      </c>
      <c r="J2" s="237"/>
      <c r="K2" s="237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2"/>
      <c r="AO2" s="241"/>
      <c r="AP2" s="241"/>
      <c r="AQ2" s="241"/>
      <c r="AR2" s="242"/>
      <c r="AS2" s="241"/>
      <c r="AT2" s="241"/>
      <c r="AU2" s="241"/>
      <c r="AV2" s="242"/>
      <c r="AW2" s="241"/>
      <c r="AX2" s="241"/>
      <c r="AY2" s="241"/>
      <c r="AZ2" s="242"/>
      <c r="BA2" s="241"/>
      <c r="BB2" s="241"/>
      <c r="BC2" s="241"/>
      <c r="BD2" s="242"/>
      <c r="BE2" s="241"/>
      <c r="BF2" s="241"/>
      <c r="BG2" s="241"/>
      <c r="BH2" s="242"/>
      <c r="BI2" s="241"/>
      <c r="BJ2" s="241"/>
      <c r="BK2" s="241"/>
      <c r="BL2" s="242"/>
      <c r="BM2" s="241"/>
      <c r="BN2" s="243"/>
      <c r="BO2" s="243"/>
      <c r="BP2" s="243"/>
      <c r="BQ2" s="243"/>
      <c r="BR2" s="244"/>
      <c r="BS2" s="243"/>
      <c r="BT2" s="243"/>
      <c r="BU2" s="245"/>
      <c r="BV2" s="244"/>
      <c r="BW2" s="243"/>
      <c r="BX2" s="243"/>
      <c r="BY2" s="243"/>
    </row>
    <row r="3" spans="1:70" s="256" customFormat="1" ht="45.75" customHeight="1" thickBot="1">
      <c r="A3" s="247" t="s">
        <v>105</v>
      </c>
      <c r="B3" s="248" t="s">
        <v>3</v>
      </c>
      <c r="C3" s="249" t="s">
        <v>4</v>
      </c>
      <c r="D3" s="250" t="s">
        <v>106</v>
      </c>
      <c r="E3" s="250" t="s">
        <v>10</v>
      </c>
      <c r="F3" s="251"/>
      <c r="G3" s="247" t="s">
        <v>105</v>
      </c>
      <c r="H3" s="248" t="s">
        <v>3</v>
      </c>
      <c r="I3" s="249" t="s">
        <v>4</v>
      </c>
      <c r="J3" s="250" t="s">
        <v>106</v>
      </c>
      <c r="K3" s="250" t="s">
        <v>10</v>
      </c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4"/>
      <c r="BO3" s="254"/>
      <c r="BP3" s="254"/>
      <c r="BQ3" s="255"/>
      <c r="BR3" s="255"/>
    </row>
    <row r="4" spans="1:11" ht="15">
      <c r="A4" s="257">
        <v>1</v>
      </c>
      <c r="B4" s="258">
        <v>11</v>
      </c>
      <c r="C4" s="259" t="s">
        <v>33</v>
      </c>
      <c r="D4" s="260">
        <v>110</v>
      </c>
      <c r="E4" s="261">
        <f aca="true" t="shared" si="0" ref="E4:E41">IF(D4&lt;&gt;"",D4-$D$4,"")</f>
        <v>0</v>
      </c>
      <c r="G4" s="257">
        <v>1</v>
      </c>
      <c r="H4" s="258">
        <v>11</v>
      </c>
      <c r="I4" s="263" t="s">
        <v>33</v>
      </c>
      <c r="J4" s="260">
        <v>110</v>
      </c>
      <c r="K4" s="264">
        <f aca="true" t="shared" si="1" ref="K4:K41">J4-$J$35</f>
        <v>94</v>
      </c>
    </row>
    <row r="5" spans="1:11" ht="15">
      <c r="A5" s="267">
        <v>2</v>
      </c>
      <c r="B5" s="268">
        <v>11</v>
      </c>
      <c r="C5" s="269" t="s">
        <v>36</v>
      </c>
      <c r="D5" s="270">
        <v>101</v>
      </c>
      <c r="E5" s="271">
        <f t="shared" si="0"/>
        <v>-9</v>
      </c>
      <c r="G5" s="267">
        <v>2</v>
      </c>
      <c r="H5" s="268">
        <v>11</v>
      </c>
      <c r="I5" s="272" t="s">
        <v>36</v>
      </c>
      <c r="J5" s="270">
        <v>101</v>
      </c>
      <c r="K5" s="273">
        <f t="shared" si="1"/>
        <v>85</v>
      </c>
    </row>
    <row r="6" spans="1:11" ht="15">
      <c r="A6" s="267">
        <v>3</v>
      </c>
      <c r="B6" s="268">
        <v>8</v>
      </c>
      <c r="C6" s="269" t="s">
        <v>23</v>
      </c>
      <c r="D6" s="270">
        <v>97</v>
      </c>
      <c r="E6" s="271">
        <f t="shared" si="0"/>
        <v>-13</v>
      </c>
      <c r="G6" s="267">
        <v>3</v>
      </c>
      <c r="H6" s="268">
        <v>8</v>
      </c>
      <c r="I6" s="272" t="s">
        <v>23</v>
      </c>
      <c r="J6" s="270">
        <v>97</v>
      </c>
      <c r="K6" s="273">
        <f t="shared" si="1"/>
        <v>81</v>
      </c>
    </row>
    <row r="7" spans="1:11" ht="15">
      <c r="A7" s="274">
        <v>4</v>
      </c>
      <c r="B7" s="268">
        <v>0</v>
      </c>
      <c r="C7" s="275" t="s">
        <v>107</v>
      </c>
      <c r="D7" s="276">
        <v>87</v>
      </c>
      <c r="E7" s="271">
        <f t="shared" si="0"/>
        <v>-23</v>
      </c>
      <c r="G7" s="267">
        <v>4</v>
      </c>
      <c r="H7" s="268">
        <v>0</v>
      </c>
      <c r="I7" s="272" t="s">
        <v>107</v>
      </c>
      <c r="J7" s="270">
        <v>87</v>
      </c>
      <c r="K7" s="273">
        <f t="shared" si="1"/>
        <v>71</v>
      </c>
    </row>
    <row r="8" spans="1:11" ht="15">
      <c r="A8" s="274">
        <v>5</v>
      </c>
      <c r="B8" s="268">
        <v>19</v>
      </c>
      <c r="C8" s="275" t="s">
        <v>59</v>
      </c>
      <c r="D8" s="276">
        <v>86</v>
      </c>
      <c r="E8" s="271">
        <f t="shared" si="0"/>
        <v>-24</v>
      </c>
      <c r="G8" s="267">
        <v>5</v>
      </c>
      <c r="H8" s="268">
        <v>19</v>
      </c>
      <c r="I8" s="272" t="s">
        <v>59</v>
      </c>
      <c r="J8" s="270">
        <v>86</v>
      </c>
      <c r="K8" s="273">
        <f t="shared" si="1"/>
        <v>70</v>
      </c>
    </row>
    <row r="9" spans="1:11" ht="15">
      <c r="A9" s="274">
        <v>6</v>
      </c>
      <c r="B9" s="268">
        <v>12</v>
      </c>
      <c r="C9" s="275" t="s">
        <v>20</v>
      </c>
      <c r="D9" s="276">
        <v>83</v>
      </c>
      <c r="E9" s="271">
        <f t="shared" si="0"/>
        <v>-27</v>
      </c>
      <c r="G9" s="267">
        <v>6</v>
      </c>
      <c r="H9" s="268">
        <v>12</v>
      </c>
      <c r="I9" s="272" t="s">
        <v>20</v>
      </c>
      <c r="J9" s="270">
        <v>83</v>
      </c>
      <c r="K9" s="273">
        <f t="shared" si="1"/>
        <v>67</v>
      </c>
    </row>
    <row r="10" spans="1:11" ht="15">
      <c r="A10" s="274">
        <v>7</v>
      </c>
      <c r="B10" s="268">
        <v>16</v>
      </c>
      <c r="C10" s="275" t="s">
        <v>88</v>
      </c>
      <c r="D10" s="276">
        <v>81</v>
      </c>
      <c r="E10" s="271">
        <f t="shared" si="0"/>
        <v>-29</v>
      </c>
      <c r="G10" s="267">
        <v>7</v>
      </c>
      <c r="H10" s="268">
        <v>16</v>
      </c>
      <c r="I10" s="272" t="s">
        <v>88</v>
      </c>
      <c r="J10" s="270">
        <v>81</v>
      </c>
      <c r="K10" s="273">
        <f t="shared" si="1"/>
        <v>65</v>
      </c>
    </row>
    <row r="11" spans="1:11" ht="15">
      <c r="A11" s="274">
        <v>8</v>
      </c>
      <c r="B11" s="268">
        <v>15</v>
      </c>
      <c r="C11" s="275" t="s">
        <v>42</v>
      </c>
      <c r="D11" s="276">
        <v>77</v>
      </c>
      <c r="E11" s="271">
        <f t="shared" si="0"/>
        <v>-33</v>
      </c>
      <c r="G11" s="267">
        <v>8</v>
      </c>
      <c r="H11" s="268">
        <v>15</v>
      </c>
      <c r="I11" s="272" t="s">
        <v>42</v>
      </c>
      <c r="J11" s="270">
        <v>77</v>
      </c>
      <c r="K11" s="273">
        <f t="shared" si="1"/>
        <v>61</v>
      </c>
    </row>
    <row r="12" spans="1:11" ht="15">
      <c r="A12" s="274">
        <v>9</v>
      </c>
      <c r="B12" s="268">
        <v>26</v>
      </c>
      <c r="C12" s="275" t="s">
        <v>29</v>
      </c>
      <c r="D12" s="276">
        <v>69</v>
      </c>
      <c r="E12" s="271">
        <f t="shared" si="0"/>
        <v>-41</v>
      </c>
      <c r="G12" s="277">
        <v>9</v>
      </c>
      <c r="H12" s="268">
        <v>26</v>
      </c>
      <c r="I12" s="272" t="s">
        <v>29</v>
      </c>
      <c r="J12" s="270">
        <v>69</v>
      </c>
      <c r="K12" s="273">
        <f t="shared" si="1"/>
        <v>53</v>
      </c>
    </row>
    <row r="13" spans="1:11" ht="15">
      <c r="A13" s="274">
        <v>10</v>
      </c>
      <c r="B13" s="268">
        <v>14</v>
      </c>
      <c r="C13" s="275" t="s">
        <v>13</v>
      </c>
      <c r="D13" s="276">
        <v>67</v>
      </c>
      <c r="E13" s="271">
        <f t="shared" si="0"/>
        <v>-43</v>
      </c>
      <c r="G13" s="277">
        <v>10</v>
      </c>
      <c r="H13" s="268">
        <v>14</v>
      </c>
      <c r="I13" s="272" t="s">
        <v>13</v>
      </c>
      <c r="J13" s="270">
        <v>67</v>
      </c>
      <c r="K13" s="273">
        <f t="shared" si="1"/>
        <v>51</v>
      </c>
    </row>
    <row r="14" spans="1:11" ht="15">
      <c r="A14" s="274">
        <v>11</v>
      </c>
      <c r="B14" s="268">
        <v>18</v>
      </c>
      <c r="C14" s="275" t="s">
        <v>17</v>
      </c>
      <c r="D14" s="276">
        <v>65</v>
      </c>
      <c r="E14" s="271">
        <f t="shared" si="0"/>
        <v>-45</v>
      </c>
      <c r="G14" s="277">
        <v>11</v>
      </c>
      <c r="H14" s="268">
        <v>18</v>
      </c>
      <c r="I14" s="272" t="s">
        <v>17</v>
      </c>
      <c r="J14" s="270">
        <v>65</v>
      </c>
      <c r="K14" s="273">
        <f t="shared" si="1"/>
        <v>49</v>
      </c>
    </row>
    <row r="15" spans="1:11" ht="15">
      <c r="A15" s="274">
        <v>12</v>
      </c>
      <c r="B15" s="268">
        <v>17</v>
      </c>
      <c r="C15" s="275" t="s">
        <v>108</v>
      </c>
      <c r="D15" s="276">
        <v>57</v>
      </c>
      <c r="E15" s="271">
        <f t="shared" si="0"/>
        <v>-53</v>
      </c>
      <c r="G15" s="277">
        <v>12</v>
      </c>
      <c r="H15" s="268">
        <v>17</v>
      </c>
      <c r="I15" s="272" t="s">
        <v>108</v>
      </c>
      <c r="J15" s="270">
        <v>57</v>
      </c>
      <c r="K15" s="273">
        <f t="shared" si="1"/>
        <v>41</v>
      </c>
    </row>
    <row r="16" spans="1:11" ht="15">
      <c r="A16" s="274">
        <v>13</v>
      </c>
      <c r="B16" s="268">
        <v>19</v>
      </c>
      <c r="C16" s="275" t="s">
        <v>60</v>
      </c>
      <c r="D16" s="276">
        <v>51</v>
      </c>
      <c r="E16" s="271">
        <f t="shared" si="0"/>
        <v>-59</v>
      </c>
      <c r="G16" s="277">
        <v>13</v>
      </c>
      <c r="H16" s="268">
        <v>19</v>
      </c>
      <c r="I16" s="272" t="s">
        <v>60</v>
      </c>
      <c r="J16" s="270">
        <v>51</v>
      </c>
      <c r="K16" s="273">
        <f t="shared" si="1"/>
        <v>35</v>
      </c>
    </row>
    <row r="17" spans="1:11" ht="15">
      <c r="A17" s="274">
        <v>14</v>
      </c>
      <c r="B17" s="268">
        <v>21</v>
      </c>
      <c r="C17" s="275" t="s">
        <v>53</v>
      </c>
      <c r="D17" s="276">
        <v>51</v>
      </c>
      <c r="E17" s="271">
        <f t="shared" si="0"/>
        <v>-59</v>
      </c>
      <c r="G17" s="277">
        <v>14</v>
      </c>
      <c r="H17" s="268">
        <v>21</v>
      </c>
      <c r="I17" s="272" t="s">
        <v>53</v>
      </c>
      <c r="J17" s="270">
        <v>51</v>
      </c>
      <c r="K17" s="273">
        <f t="shared" si="1"/>
        <v>35</v>
      </c>
    </row>
    <row r="18" spans="1:11" ht="15">
      <c r="A18" s="274">
        <v>15</v>
      </c>
      <c r="B18" s="268">
        <v>19</v>
      </c>
      <c r="C18" s="275" t="s">
        <v>39</v>
      </c>
      <c r="D18" s="276">
        <v>46</v>
      </c>
      <c r="E18" s="271">
        <f t="shared" si="0"/>
        <v>-64</v>
      </c>
      <c r="G18" s="277">
        <v>15</v>
      </c>
      <c r="H18" s="268">
        <v>19</v>
      </c>
      <c r="I18" s="272" t="s">
        <v>39</v>
      </c>
      <c r="J18" s="270">
        <v>46</v>
      </c>
      <c r="K18" s="273">
        <f t="shared" si="1"/>
        <v>30</v>
      </c>
    </row>
    <row r="19" spans="1:11" ht="15">
      <c r="A19" s="274">
        <v>16</v>
      </c>
      <c r="B19" s="268">
        <v>20</v>
      </c>
      <c r="C19" s="275" t="s">
        <v>98</v>
      </c>
      <c r="D19" s="276">
        <v>46</v>
      </c>
      <c r="E19" s="271">
        <f t="shared" si="0"/>
        <v>-64</v>
      </c>
      <c r="G19" s="277">
        <v>16</v>
      </c>
      <c r="H19" s="268">
        <v>20</v>
      </c>
      <c r="I19" s="272" t="s">
        <v>98</v>
      </c>
      <c r="J19" s="270">
        <v>46</v>
      </c>
      <c r="K19" s="273">
        <f t="shared" si="1"/>
        <v>30</v>
      </c>
    </row>
    <row r="20" spans="1:11" ht="15">
      <c r="A20" s="274">
        <v>17</v>
      </c>
      <c r="B20" s="268">
        <v>9</v>
      </c>
      <c r="C20" s="275" t="s">
        <v>109</v>
      </c>
      <c r="D20" s="276">
        <v>43</v>
      </c>
      <c r="E20" s="271">
        <f t="shared" si="0"/>
        <v>-67</v>
      </c>
      <c r="G20" s="277">
        <v>17</v>
      </c>
      <c r="H20" s="268">
        <v>9</v>
      </c>
      <c r="I20" s="272" t="s">
        <v>109</v>
      </c>
      <c r="J20" s="270">
        <v>43</v>
      </c>
      <c r="K20" s="273">
        <f t="shared" si="1"/>
        <v>27</v>
      </c>
    </row>
    <row r="21" spans="1:11" ht="15">
      <c r="A21" s="274">
        <v>18</v>
      </c>
      <c r="B21" s="268">
        <v>19</v>
      </c>
      <c r="C21" s="275" t="s">
        <v>110</v>
      </c>
      <c r="D21" s="276">
        <v>41</v>
      </c>
      <c r="E21" s="271">
        <f t="shared" si="0"/>
        <v>-69</v>
      </c>
      <c r="G21" s="277">
        <v>18</v>
      </c>
      <c r="H21" s="268">
        <v>19</v>
      </c>
      <c r="I21" s="272" t="s">
        <v>110</v>
      </c>
      <c r="J21" s="270">
        <v>41</v>
      </c>
      <c r="K21" s="273">
        <f t="shared" si="1"/>
        <v>25</v>
      </c>
    </row>
    <row r="22" spans="1:11" ht="15">
      <c r="A22" s="274">
        <v>19</v>
      </c>
      <c r="B22" s="268">
        <v>25</v>
      </c>
      <c r="C22" s="275" t="s">
        <v>58</v>
      </c>
      <c r="D22" s="276">
        <v>38</v>
      </c>
      <c r="E22" s="271">
        <f t="shared" si="0"/>
        <v>-72</v>
      </c>
      <c r="G22" s="277">
        <v>19</v>
      </c>
      <c r="H22" s="268">
        <v>25</v>
      </c>
      <c r="I22" s="272" t="s">
        <v>58</v>
      </c>
      <c r="J22" s="270">
        <v>38</v>
      </c>
      <c r="K22" s="273">
        <f t="shared" si="1"/>
        <v>22</v>
      </c>
    </row>
    <row r="23" spans="1:11" ht="15">
      <c r="A23" s="274">
        <v>20</v>
      </c>
      <c r="B23" s="268">
        <v>20</v>
      </c>
      <c r="C23" s="275" t="s">
        <v>95</v>
      </c>
      <c r="D23" s="276">
        <v>37</v>
      </c>
      <c r="E23" s="271">
        <f t="shared" si="0"/>
        <v>-73</v>
      </c>
      <c r="G23" s="277">
        <v>20</v>
      </c>
      <c r="H23" s="268">
        <v>20</v>
      </c>
      <c r="I23" s="272" t="s">
        <v>95</v>
      </c>
      <c r="J23" s="270">
        <v>37</v>
      </c>
      <c r="K23" s="273">
        <f t="shared" si="1"/>
        <v>21</v>
      </c>
    </row>
    <row r="24" spans="1:11" ht="15">
      <c r="A24" s="274">
        <v>21</v>
      </c>
      <c r="B24" s="268">
        <v>24</v>
      </c>
      <c r="C24" s="275" t="s">
        <v>56</v>
      </c>
      <c r="D24" s="276">
        <v>36</v>
      </c>
      <c r="E24" s="271">
        <f t="shared" si="0"/>
        <v>-74</v>
      </c>
      <c r="G24" s="277">
        <v>21</v>
      </c>
      <c r="H24" s="268">
        <v>24</v>
      </c>
      <c r="I24" s="272" t="s">
        <v>56</v>
      </c>
      <c r="J24" s="270">
        <v>36</v>
      </c>
      <c r="K24" s="273">
        <f t="shared" si="1"/>
        <v>20</v>
      </c>
    </row>
    <row r="25" spans="1:11" ht="15">
      <c r="A25" s="274">
        <v>22</v>
      </c>
      <c r="B25" s="268">
        <v>27</v>
      </c>
      <c r="C25" s="275" t="s">
        <v>89</v>
      </c>
      <c r="D25" s="276">
        <v>36</v>
      </c>
      <c r="E25" s="271">
        <f t="shared" si="0"/>
        <v>-74</v>
      </c>
      <c r="G25" s="277">
        <v>22</v>
      </c>
      <c r="H25" s="268">
        <v>27</v>
      </c>
      <c r="I25" s="272" t="s">
        <v>89</v>
      </c>
      <c r="J25" s="270">
        <v>36</v>
      </c>
      <c r="K25" s="273">
        <f t="shared" si="1"/>
        <v>20</v>
      </c>
    </row>
    <row r="26" spans="1:11" ht="15">
      <c r="A26" s="274">
        <v>23</v>
      </c>
      <c r="B26" s="268">
        <v>18</v>
      </c>
      <c r="C26" s="275" t="s">
        <v>26</v>
      </c>
      <c r="D26" s="276">
        <v>32</v>
      </c>
      <c r="E26" s="271">
        <f t="shared" si="0"/>
        <v>-78</v>
      </c>
      <c r="G26" s="277">
        <v>23</v>
      </c>
      <c r="H26" s="268">
        <v>18</v>
      </c>
      <c r="I26" s="272" t="s">
        <v>26</v>
      </c>
      <c r="J26" s="270">
        <v>32</v>
      </c>
      <c r="K26" s="273">
        <f t="shared" si="1"/>
        <v>16</v>
      </c>
    </row>
    <row r="27" spans="1:11" ht="15">
      <c r="A27" s="274">
        <v>24</v>
      </c>
      <c r="B27" s="268">
        <v>19</v>
      </c>
      <c r="C27" s="275" t="s">
        <v>111</v>
      </c>
      <c r="D27" s="276">
        <v>32</v>
      </c>
      <c r="E27" s="271">
        <f t="shared" si="0"/>
        <v>-78</v>
      </c>
      <c r="G27" s="277">
        <v>24</v>
      </c>
      <c r="H27" s="268">
        <v>19</v>
      </c>
      <c r="I27" s="272" t="s">
        <v>111</v>
      </c>
      <c r="J27" s="270">
        <v>32</v>
      </c>
      <c r="K27" s="273">
        <f t="shared" si="1"/>
        <v>16</v>
      </c>
    </row>
    <row r="28" spans="1:11" ht="15">
      <c r="A28" s="274">
        <v>25</v>
      </c>
      <c r="B28" s="268">
        <v>21</v>
      </c>
      <c r="C28" s="275" t="s">
        <v>61</v>
      </c>
      <c r="D28" s="276">
        <v>32</v>
      </c>
      <c r="E28" s="271">
        <f t="shared" si="0"/>
        <v>-78</v>
      </c>
      <c r="G28" s="277">
        <v>25</v>
      </c>
      <c r="H28" s="268">
        <v>21</v>
      </c>
      <c r="I28" s="272" t="s">
        <v>61</v>
      </c>
      <c r="J28" s="270">
        <v>32</v>
      </c>
      <c r="K28" s="273">
        <f t="shared" si="1"/>
        <v>16</v>
      </c>
    </row>
    <row r="29" spans="1:11" ht="15">
      <c r="A29" s="274">
        <v>26</v>
      </c>
      <c r="B29" s="268">
        <v>0</v>
      </c>
      <c r="C29" s="275" t="s">
        <v>112</v>
      </c>
      <c r="D29" s="276">
        <v>31</v>
      </c>
      <c r="E29" s="271">
        <f t="shared" si="0"/>
        <v>-79</v>
      </c>
      <c r="G29" s="277">
        <v>26</v>
      </c>
      <c r="H29" s="268">
        <v>0</v>
      </c>
      <c r="I29" s="272" t="s">
        <v>112</v>
      </c>
      <c r="J29" s="270">
        <v>31</v>
      </c>
      <c r="K29" s="273">
        <f t="shared" si="1"/>
        <v>15</v>
      </c>
    </row>
    <row r="30" spans="1:11" ht="15">
      <c r="A30" s="274">
        <v>27</v>
      </c>
      <c r="B30" s="268">
        <v>23</v>
      </c>
      <c r="C30" s="275" t="s">
        <v>96</v>
      </c>
      <c r="D30" s="276">
        <v>30</v>
      </c>
      <c r="E30" s="271">
        <f t="shared" si="0"/>
        <v>-80</v>
      </c>
      <c r="G30" s="277">
        <v>27</v>
      </c>
      <c r="H30" s="268">
        <v>23</v>
      </c>
      <c r="I30" s="272" t="s">
        <v>96</v>
      </c>
      <c r="J30" s="270">
        <v>30</v>
      </c>
      <c r="K30" s="273">
        <f t="shared" si="1"/>
        <v>14</v>
      </c>
    </row>
    <row r="31" spans="1:11" ht="15">
      <c r="A31" s="274">
        <v>28</v>
      </c>
      <c r="B31" s="268">
        <v>11</v>
      </c>
      <c r="C31" s="275" t="s">
        <v>113</v>
      </c>
      <c r="D31" s="276">
        <v>19</v>
      </c>
      <c r="E31" s="271">
        <f t="shared" si="0"/>
        <v>-91</v>
      </c>
      <c r="G31" s="277">
        <v>28</v>
      </c>
      <c r="H31" s="268">
        <v>11</v>
      </c>
      <c r="I31" s="272" t="s">
        <v>113</v>
      </c>
      <c r="J31" s="270">
        <v>19</v>
      </c>
      <c r="K31" s="273">
        <f t="shared" si="1"/>
        <v>3</v>
      </c>
    </row>
    <row r="32" spans="1:11" ht="15">
      <c r="A32" s="274">
        <v>29</v>
      </c>
      <c r="B32" s="268">
        <v>22</v>
      </c>
      <c r="C32" s="275" t="s">
        <v>93</v>
      </c>
      <c r="D32" s="276">
        <v>19</v>
      </c>
      <c r="E32" s="271">
        <f t="shared" si="0"/>
        <v>-91</v>
      </c>
      <c r="G32" s="277">
        <v>29</v>
      </c>
      <c r="H32" s="268">
        <v>22</v>
      </c>
      <c r="I32" s="272" t="s">
        <v>93</v>
      </c>
      <c r="J32" s="270">
        <v>19</v>
      </c>
      <c r="K32" s="273">
        <f t="shared" si="1"/>
        <v>3</v>
      </c>
    </row>
    <row r="33" spans="1:11" ht="15">
      <c r="A33" s="274">
        <v>30</v>
      </c>
      <c r="B33" s="268">
        <v>23</v>
      </c>
      <c r="C33" s="275" t="s">
        <v>114</v>
      </c>
      <c r="D33" s="276">
        <v>19</v>
      </c>
      <c r="E33" s="271">
        <f t="shared" si="0"/>
        <v>-91</v>
      </c>
      <c r="G33" s="277">
        <v>30</v>
      </c>
      <c r="H33" s="268">
        <v>23</v>
      </c>
      <c r="I33" s="272" t="s">
        <v>114</v>
      </c>
      <c r="J33" s="270">
        <v>19</v>
      </c>
      <c r="K33" s="273">
        <f t="shared" si="1"/>
        <v>3</v>
      </c>
    </row>
    <row r="34" spans="1:11" ht="15">
      <c r="A34" s="274">
        <v>31</v>
      </c>
      <c r="B34" s="268">
        <v>16</v>
      </c>
      <c r="C34" s="275" t="s">
        <v>115</v>
      </c>
      <c r="D34" s="276">
        <v>17</v>
      </c>
      <c r="E34" s="271">
        <f t="shared" si="0"/>
        <v>-93</v>
      </c>
      <c r="G34" s="277">
        <v>31</v>
      </c>
      <c r="H34" s="268">
        <v>16</v>
      </c>
      <c r="I34" s="272" t="s">
        <v>115</v>
      </c>
      <c r="J34" s="270">
        <v>17</v>
      </c>
      <c r="K34" s="273">
        <f t="shared" si="1"/>
        <v>1</v>
      </c>
    </row>
    <row r="35" spans="1:11" ht="15">
      <c r="A35" s="274">
        <v>32</v>
      </c>
      <c r="B35" s="268">
        <v>20</v>
      </c>
      <c r="C35" s="275" t="s">
        <v>116</v>
      </c>
      <c r="D35" s="276">
        <v>16</v>
      </c>
      <c r="E35" s="271">
        <f t="shared" si="0"/>
        <v>-94</v>
      </c>
      <c r="G35" s="277">
        <v>32</v>
      </c>
      <c r="H35" s="268">
        <v>20</v>
      </c>
      <c r="I35" s="272" t="s">
        <v>116</v>
      </c>
      <c r="J35" s="270">
        <v>16</v>
      </c>
      <c r="K35" s="273">
        <f t="shared" si="1"/>
        <v>0</v>
      </c>
    </row>
    <row r="36" spans="1:11" ht="15">
      <c r="A36" s="274">
        <v>33</v>
      </c>
      <c r="B36" s="268">
        <v>30</v>
      </c>
      <c r="C36" s="275" t="s">
        <v>101</v>
      </c>
      <c r="D36" s="276">
        <v>14</v>
      </c>
      <c r="E36" s="271">
        <f t="shared" si="0"/>
        <v>-96</v>
      </c>
      <c r="G36" s="274">
        <v>33</v>
      </c>
      <c r="H36" s="268">
        <v>30</v>
      </c>
      <c r="I36" s="275" t="s">
        <v>101</v>
      </c>
      <c r="J36" s="276">
        <v>14</v>
      </c>
      <c r="K36" s="273">
        <f t="shared" si="1"/>
        <v>-2</v>
      </c>
    </row>
    <row r="37" spans="1:11" ht="15">
      <c r="A37" s="274">
        <v>34</v>
      </c>
      <c r="B37" s="268">
        <v>21</v>
      </c>
      <c r="C37" s="275" t="s">
        <v>117</v>
      </c>
      <c r="D37" s="276">
        <v>13</v>
      </c>
      <c r="E37" s="271">
        <f t="shared" si="0"/>
        <v>-97</v>
      </c>
      <c r="G37" s="274">
        <v>34</v>
      </c>
      <c r="H37" s="268">
        <v>21</v>
      </c>
      <c r="I37" s="275" t="s">
        <v>117</v>
      </c>
      <c r="J37" s="276">
        <v>13</v>
      </c>
      <c r="K37" s="273">
        <f t="shared" si="1"/>
        <v>-3</v>
      </c>
    </row>
    <row r="38" spans="1:11" ht="15">
      <c r="A38" s="274">
        <v>35</v>
      </c>
      <c r="B38" s="268">
        <v>11</v>
      </c>
      <c r="C38" s="275" t="s">
        <v>118</v>
      </c>
      <c r="D38" s="276">
        <v>8</v>
      </c>
      <c r="E38" s="271">
        <f t="shared" si="0"/>
        <v>-102</v>
      </c>
      <c r="G38" s="274">
        <v>35</v>
      </c>
      <c r="H38" s="268">
        <v>11</v>
      </c>
      <c r="I38" s="275" t="s">
        <v>118</v>
      </c>
      <c r="J38" s="276">
        <v>8</v>
      </c>
      <c r="K38" s="273">
        <f t="shared" si="1"/>
        <v>-8</v>
      </c>
    </row>
    <row r="39" spans="1:11" ht="15">
      <c r="A39" s="274">
        <v>36</v>
      </c>
      <c r="B39" s="268">
        <v>35</v>
      </c>
      <c r="C39" s="275" t="s">
        <v>119</v>
      </c>
      <c r="D39" s="276">
        <v>3</v>
      </c>
      <c r="E39" s="271">
        <f t="shared" si="0"/>
        <v>-107</v>
      </c>
      <c r="G39" s="274">
        <v>36</v>
      </c>
      <c r="H39" s="268">
        <v>35</v>
      </c>
      <c r="I39" s="275" t="s">
        <v>119</v>
      </c>
      <c r="J39" s="276">
        <v>3</v>
      </c>
      <c r="K39" s="273">
        <f t="shared" si="1"/>
        <v>-13</v>
      </c>
    </row>
    <row r="40" spans="1:11" ht="15">
      <c r="A40" s="274">
        <v>37</v>
      </c>
      <c r="B40" s="268">
        <v>22</v>
      </c>
      <c r="C40" s="275" t="s">
        <v>99</v>
      </c>
      <c r="D40" s="276">
        <v>2</v>
      </c>
      <c r="E40" s="271">
        <f t="shared" si="0"/>
        <v>-108</v>
      </c>
      <c r="G40" s="274">
        <v>37</v>
      </c>
      <c r="H40" s="268">
        <v>22</v>
      </c>
      <c r="I40" s="275" t="s">
        <v>99</v>
      </c>
      <c r="J40" s="276">
        <v>2</v>
      </c>
      <c r="K40" s="273">
        <f t="shared" si="1"/>
        <v>-14</v>
      </c>
    </row>
    <row r="41" spans="1:11" ht="15.75" thickBot="1">
      <c r="A41" s="278">
        <v>38</v>
      </c>
      <c r="B41" s="279"/>
      <c r="C41" s="280"/>
      <c r="D41" s="281"/>
      <c r="E41" s="282">
        <f t="shared" si="0"/>
      </c>
      <c r="G41" s="278">
        <v>38</v>
      </c>
      <c r="H41" s="279"/>
      <c r="I41" s="280"/>
      <c r="J41" s="281"/>
      <c r="K41" s="283">
        <f t="shared" si="1"/>
        <v>-16</v>
      </c>
    </row>
  </sheetData>
  <sheetProtection password="CF7A" sheet="1" objects="1" scenarios="1" selectLockedCells="1" selectUnlockedCells="1"/>
  <printOptions horizontalCentered="1" verticalCentered="1"/>
  <pageMargins left="0.17" right="0.275590551181102" top="0.21" bottom="0.18" header="0.17" footer="0.16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47"/>
    <pageSetUpPr fitToPage="1"/>
  </sheetPr>
  <dimension ref="A1:E89"/>
  <sheetViews>
    <sheetView view="pageBreakPreview" zoomScale="75" zoomScaleNormal="85" zoomScaleSheetLayoutView="75" workbookViewId="0" topLeftCell="A1">
      <pane xSplit="5" ySplit="2" topLeftCell="F3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140625" defaultRowHeight="12.75"/>
  <cols>
    <col min="1" max="1" width="9.7109375" style="284" customWidth="1"/>
    <col min="2" max="2" width="32.28125" style="315" customWidth="1"/>
    <col min="3" max="3" width="8.140625" style="316" customWidth="1"/>
    <col min="4" max="4" width="12.7109375" style="266" customWidth="1"/>
    <col min="5" max="5" width="7.57421875" style="317" bestFit="1" customWidth="1"/>
    <col min="6" max="16384" width="9.140625" style="221" customWidth="1"/>
  </cols>
  <sheetData>
    <row r="1" spans="1:5" ht="23.25" customHeight="1">
      <c r="A1" s="286" t="s">
        <v>120</v>
      </c>
      <c r="B1" s="287"/>
      <c r="C1" s="288"/>
      <c r="D1" s="289"/>
      <c r="E1" s="290"/>
    </row>
    <row r="2" spans="1:5" ht="18.75">
      <c r="A2" s="291" t="s">
        <v>121</v>
      </c>
      <c r="B2" s="292"/>
      <c r="C2" s="293"/>
      <c r="D2" s="294"/>
      <c r="E2" s="295"/>
    </row>
    <row r="3" spans="1:5" ht="26.25" thickBot="1">
      <c r="A3" s="296" t="s">
        <v>122</v>
      </c>
      <c r="B3" s="297" t="s">
        <v>4</v>
      </c>
      <c r="C3" s="297" t="s">
        <v>65</v>
      </c>
      <c r="D3" s="298" t="s">
        <v>123</v>
      </c>
      <c r="E3" s="299" t="s">
        <v>124</v>
      </c>
    </row>
    <row r="4" spans="1:5" ht="12.75">
      <c r="A4" s="300">
        <v>11</v>
      </c>
      <c r="B4" s="301" t="s">
        <v>125</v>
      </c>
      <c r="C4" s="302" t="s">
        <v>54</v>
      </c>
      <c r="D4" s="303">
        <v>186.51162790697674</v>
      </c>
      <c r="E4" s="304">
        <v>43</v>
      </c>
    </row>
    <row r="5" spans="1:5" ht="12.75">
      <c r="A5" s="305">
        <v>17</v>
      </c>
      <c r="B5" s="306" t="s">
        <v>126</v>
      </c>
      <c r="C5" s="307" t="s">
        <v>14</v>
      </c>
      <c r="D5" s="308">
        <v>175.44</v>
      </c>
      <c r="E5" s="309">
        <v>50</v>
      </c>
    </row>
    <row r="6" spans="1:5" ht="12.75">
      <c r="A6" s="305">
        <v>21</v>
      </c>
      <c r="B6" s="306" t="s">
        <v>61</v>
      </c>
      <c r="C6" s="307" t="s">
        <v>14</v>
      </c>
      <c r="D6" s="308">
        <v>166.36</v>
      </c>
      <c r="E6" s="309">
        <v>50</v>
      </c>
    </row>
    <row r="7" spans="1:5" ht="12.75">
      <c r="A7" s="305">
        <v>28</v>
      </c>
      <c r="B7" s="306" t="s">
        <v>127</v>
      </c>
      <c r="C7" s="307" t="s">
        <v>14</v>
      </c>
      <c r="D7" s="308">
        <v>152.6</v>
      </c>
      <c r="E7" s="309">
        <v>5</v>
      </c>
    </row>
    <row r="8" spans="1:5" ht="12.75">
      <c r="A8" s="305">
        <v>22</v>
      </c>
      <c r="B8" s="306" t="s">
        <v>93</v>
      </c>
      <c r="C8" s="307" t="s">
        <v>14</v>
      </c>
      <c r="D8" s="308">
        <v>164.5</v>
      </c>
      <c r="E8" s="309">
        <v>8</v>
      </c>
    </row>
    <row r="9" spans="1:5" ht="12.75">
      <c r="A9" s="305">
        <v>22</v>
      </c>
      <c r="B9" s="306" t="s">
        <v>128</v>
      </c>
      <c r="C9" s="307" t="s">
        <v>14</v>
      </c>
      <c r="D9" s="308">
        <v>164.5</v>
      </c>
      <c r="E9" s="309">
        <v>4</v>
      </c>
    </row>
    <row r="10" spans="1:5" ht="12.75">
      <c r="A10" s="305">
        <v>23</v>
      </c>
      <c r="B10" s="306" t="s">
        <v>129</v>
      </c>
      <c r="C10" s="307" t="s">
        <v>54</v>
      </c>
      <c r="D10" s="308">
        <v>162.07142857142858</v>
      </c>
      <c r="E10" s="309">
        <v>28</v>
      </c>
    </row>
    <row r="11" spans="1:5" ht="12.75">
      <c r="A11" s="305">
        <v>15</v>
      </c>
      <c r="B11" s="306" t="s">
        <v>42</v>
      </c>
      <c r="C11" s="307" t="s">
        <v>14</v>
      </c>
      <c r="D11" s="308">
        <v>178.8</v>
      </c>
      <c r="E11" s="309">
        <v>50</v>
      </c>
    </row>
    <row r="12" spans="1:5" ht="12.75">
      <c r="A12" s="305">
        <v>15</v>
      </c>
      <c r="B12" s="306" t="s">
        <v>130</v>
      </c>
      <c r="C12" s="307" t="s">
        <v>14</v>
      </c>
      <c r="D12" s="308">
        <v>178.42</v>
      </c>
      <c r="E12" s="309">
        <v>50</v>
      </c>
    </row>
    <row r="13" spans="1:5" ht="12.75">
      <c r="A13" s="305">
        <v>35</v>
      </c>
      <c r="B13" s="306" t="s">
        <v>131</v>
      </c>
      <c r="C13" s="307" t="s">
        <v>14</v>
      </c>
      <c r="D13" s="308">
        <v>136.125</v>
      </c>
      <c r="E13" s="309">
        <v>8</v>
      </c>
    </row>
    <row r="14" spans="1:5" ht="12.75">
      <c r="A14" s="305">
        <v>9</v>
      </c>
      <c r="B14" s="306" t="s">
        <v>132</v>
      </c>
      <c r="C14" s="307" t="s">
        <v>14</v>
      </c>
      <c r="D14" s="308">
        <v>191.75</v>
      </c>
      <c r="E14" s="309">
        <v>8</v>
      </c>
    </row>
    <row r="15" spans="1:5" ht="12.75">
      <c r="A15" s="305">
        <v>31</v>
      </c>
      <c r="B15" s="306" t="s">
        <v>133</v>
      </c>
      <c r="C15" s="307" t="s">
        <v>54</v>
      </c>
      <c r="D15" s="308">
        <v>147.5</v>
      </c>
      <c r="E15" s="309">
        <v>8</v>
      </c>
    </row>
    <row r="16" spans="1:5" ht="12.75">
      <c r="A16" s="305">
        <v>20</v>
      </c>
      <c r="B16" s="306" t="s">
        <v>116</v>
      </c>
      <c r="C16" s="307" t="s">
        <v>14</v>
      </c>
      <c r="D16" s="308">
        <v>169.1</v>
      </c>
      <c r="E16" s="309">
        <v>50</v>
      </c>
    </row>
    <row r="17" spans="1:5" ht="12.75">
      <c r="A17" s="305">
        <v>8</v>
      </c>
      <c r="B17" s="306" t="s">
        <v>134</v>
      </c>
      <c r="C17" s="307" t="s">
        <v>14</v>
      </c>
      <c r="D17" s="308">
        <v>193.1</v>
      </c>
      <c r="E17" s="309">
        <v>50</v>
      </c>
    </row>
    <row r="18" spans="1:5" ht="12.75">
      <c r="A18" s="305">
        <v>0</v>
      </c>
      <c r="B18" s="306" t="s">
        <v>107</v>
      </c>
      <c r="C18" s="307" t="s">
        <v>14</v>
      </c>
      <c r="D18" s="308">
        <v>215.8048780487805</v>
      </c>
      <c r="E18" s="309">
        <v>41</v>
      </c>
    </row>
    <row r="19" spans="1:5" ht="12.75">
      <c r="A19" s="305">
        <v>19</v>
      </c>
      <c r="B19" s="306" t="s">
        <v>39</v>
      </c>
      <c r="C19" s="307" t="s">
        <v>14</v>
      </c>
      <c r="D19" s="308">
        <v>171.22</v>
      </c>
      <c r="E19" s="309">
        <v>50</v>
      </c>
    </row>
    <row r="20" spans="1:5" ht="12.75">
      <c r="A20" s="305">
        <v>8</v>
      </c>
      <c r="B20" s="306" t="s">
        <v>23</v>
      </c>
      <c r="C20" s="307" t="s">
        <v>14</v>
      </c>
      <c r="D20" s="308">
        <v>193.48</v>
      </c>
      <c r="E20" s="309">
        <v>50</v>
      </c>
    </row>
    <row r="21" spans="1:5" ht="12.75">
      <c r="A21" s="305">
        <v>15</v>
      </c>
      <c r="B21" s="306" t="s">
        <v>135</v>
      </c>
      <c r="C21" s="307" t="s">
        <v>14</v>
      </c>
      <c r="D21" s="308">
        <v>179.46</v>
      </c>
      <c r="E21" s="309">
        <v>50</v>
      </c>
    </row>
    <row r="22" spans="1:5" ht="12.75">
      <c r="A22" s="305">
        <v>26</v>
      </c>
      <c r="B22" s="306" t="s">
        <v>136</v>
      </c>
      <c r="C22" s="307" t="s">
        <v>14</v>
      </c>
      <c r="D22" s="308">
        <v>156.88372093023256</v>
      </c>
      <c r="E22" s="309">
        <v>43</v>
      </c>
    </row>
    <row r="23" spans="1:5" ht="12.75">
      <c r="A23" s="305">
        <v>0</v>
      </c>
      <c r="B23" s="306" t="s">
        <v>137</v>
      </c>
      <c r="C23" s="307" t="s">
        <v>54</v>
      </c>
      <c r="D23" s="308">
        <v>210.11111111111111</v>
      </c>
      <c r="E23" s="309">
        <v>45</v>
      </c>
    </row>
    <row r="24" spans="1:5" ht="12.75">
      <c r="A24" s="305">
        <v>23</v>
      </c>
      <c r="B24" s="306" t="s">
        <v>138</v>
      </c>
      <c r="C24" s="307" t="s">
        <v>14</v>
      </c>
      <c r="D24" s="308">
        <v>162.72727272727272</v>
      </c>
      <c r="E24" s="309">
        <v>22</v>
      </c>
    </row>
    <row r="25" spans="1:5" ht="12.75">
      <c r="A25" s="305">
        <v>11</v>
      </c>
      <c r="B25" s="306" t="s">
        <v>139</v>
      </c>
      <c r="C25" s="307" t="s">
        <v>14</v>
      </c>
      <c r="D25" s="308">
        <v>186.68</v>
      </c>
      <c r="E25" s="309">
        <v>50</v>
      </c>
    </row>
    <row r="26" spans="1:5" ht="12.75">
      <c r="A26" s="305">
        <v>11</v>
      </c>
      <c r="B26" s="306" t="s">
        <v>33</v>
      </c>
      <c r="C26" s="307" t="s">
        <v>14</v>
      </c>
      <c r="D26" s="308">
        <v>186.92</v>
      </c>
      <c r="E26" s="309">
        <v>50</v>
      </c>
    </row>
    <row r="27" spans="1:5" ht="12.75">
      <c r="A27" s="305">
        <v>18</v>
      </c>
      <c r="B27" s="306" t="s">
        <v>26</v>
      </c>
      <c r="C27" s="307" t="s">
        <v>14</v>
      </c>
      <c r="D27" s="308">
        <v>172.92857142857142</v>
      </c>
      <c r="E27" s="309">
        <v>14</v>
      </c>
    </row>
    <row r="28" spans="1:5" ht="12.75">
      <c r="A28" s="305">
        <v>18</v>
      </c>
      <c r="B28" s="306" t="s">
        <v>140</v>
      </c>
      <c r="C28" s="307" t="s">
        <v>14</v>
      </c>
      <c r="D28" s="308">
        <v>172.32558139534885</v>
      </c>
      <c r="E28" s="309">
        <v>43</v>
      </c>
    </row>
    <row r="29" spans="1:5" ht="12.75">
      <c r="A29" s="305">
        <v>18</v>
      </c>
      <c r="B29" s="306" t="s">
        <v>141</v>
      </c>
      <c r="C29" s="307" t="s">
        <v>14</v>
      </c>
      <c r="D29" s="308">
        <v>172.6</v>
      </c>
      <c r="E29" s="309">
        <v>10</v>
      </c>
    </row>
    <row r="30" spans="1:5" ht="12.75">
      <c r="A30" s="305">
        <v>28</v>
      </c>
      <c r="B30" s="306" t="s">
        <v>142</v>
      </c>
      <c r="C30" s="307" t="s">
        <v>54</v>
      </c>
      <c r="D30" s="308">
        <v>153.5</v>
      </c>
      <c r="E30" s="309">
        <v>4</v>
      </c>
    </row>
    <row r="31" spans="1:5" ht="12.75">
      <c r="A31" s="305">
        <v>9</v>
      </c>
      <c r="B31" s="306" t="s">
        <v>143</v>
      </c>
      <c r="C31" s="307" t="s">
        <v>14</v>
      </c>
      <c r="D31" s="308">
        <v>191.33333333333334</v>
      </c>
      <c r="E31" s="309">
        <v>6</v>
      </c>
    </row>
    <row r="32" spans="1:5" ht="12.75">
      <c r="A32" s="305">
        <v>33</v>
      </c>
      <c r="B32" s="306" t="s">
        <v>144</v>
      </c>
      <c r="C32" s="307" t="s">
        <v>14</v>
      </c>
      <c r="D32" s="308">
        <v>143.05263157894737</v>
      </c>
      <c r="E32" s="309">
        <v>38</v>
      </c>
    </row>
    <row r="33" spans="1:5" ht="12.75">
      <c r="A33" s="305">
        <v>31</v>
      </c>
      <c r="B33" s="306" t="s">
        <v>145</v>
      </c>
      <c r="C33" s="307" t="s">
        <v>14</v>
      </c>
      <c r="D33" s="308">
        <v>146.625</v>
      </c>
      <c r="E33" s="309">
        <v>8</v>
      </c>
    </row>
    <row r="34" spans="1:5" ht="12.75">
      <c r="A34" s="305">
        <v>19</v>
      </c>
      <c r="B34" s="306" t="s">
        <v>110</v>
      </c>
      <c r="C34" s="307" t="s">
        <v>14</v>
      </c>
      <c r="D34" s="308">
        <v>171.04761904761904</v>
      </c>
      <c r="E34" s="309">
        <v>42</v>
      </c>
    </row>
    <row r="35" spans="1:5" ht="12.75">
      <c r="A35" s="305">
        <v>18</v>
      </c>
      <c r="B35" s="306" t="s">
        <v>146</v>
      </c>
      <c r="C35" s="307" t="s">
        <v>14</v>
      </c>
      <c r="D35" s="308">
        <v>173.0952380952381</v>
      </c>
      <c r="E35" s="309">
        <v>42</v>
      </c>
    </row>
    <row r="36" spans="1:5" ht="12.75">
      <c r="A36" s="305">
        <v>27</v>
      </c>
      <c r="B36" s="306" t="s">
        <v>147</v>
      </c>
      <c r="C36" s="307" t="s">
        <v>14</v>
      </c>
      <c r="D36" s="308">
        <v>156</v>
      </c>
      <c r="E36" s="309">
        <v>4</v>
      </c>
    </row>
    <row r="37" spans="1:5" ht="12.75">
      <c r="A37" s="305">
        <v>12</v>
      </c>
      <c r="B37" s="306" t="s">
        <v>20</v>
      </c>
      <c r="C37" s="307" t="s">
        <v>14</v>
      </c>
      <c r="D37" s="308">
        <v>184.36</v>
      </c>
      <c r="E37" s="309">
        <v>50</v>
      </c>
    </row>
    <row r="38" spans="1:5" ht="12.75">
      <c r="A38" s="305">
        <v>33</v>
      </c>
      <c r="B38" s="306" t="s">
        <v>148</v>
      </c>
      <c r="C38" s="307" t="s">
        <v>14</v>
      </c>
      <c r="D38" s="308">
        <v>143.5</v>
      </c>
      <c r="E38" s="309">
        <v>4</v>
      </c>
    </row>
    <row r="39" spans="1:5" ht="12.75">
      <c r="A39" s="305">
        <v>6</v>
      </c>
      <c r="B39" s="306" t="s">
        <v>149</v>
      </c>
      <c r="C39" s="307" t="s">
        <v>14</v>
      </c>
      <c r="D39" s="308">
        <v>196.94</v>
      </c>
      <c r="E39" s="309">
        <v>50</v>
      </c>
    </row>
    <row r="40" spans="1:5" ht="12.75">
      <c r="A40" s="305">
        <v>23</v>
      </c>
      <c r="B40" s="306" t="s">
        <v>96</v>
      </c>
      <c r="C40" s="307" t="s">
        <v>14</v>
      </c>
      <c r="D40" s="308">
        <v>162.53846153846155</v>
      </c>
      <c r="E40" s="309">
        <v>39</v>
      </c>
    </row>
    <row r="41" spans="1:5" ht="12.75">
      <c r="A41" s="305">
        <v>26</v>
      </c>
      <c r="B41" s="306" t="s">
        <v>29</v>
      </c>
      <c r="C41" s="307" t="s">
        <v>14</v>
      </c>
      <c r="D41" s="308">
        <v>156.46</v>
      </c>
      <c r="E41" s="309">
        <v>50</v>
      </c>
    </row>
    <row r="42" spans="1:5" ht="12.75">
      <c r="A42" s="305">
        <v>30</v>
      </c>
      <c r="B42" s="306" t="s">
        <v>101</v>
      </c>
      <c r="C42" s="307" t="s">
        <v>14</v>
      </c>
      <c r="D42" s="308">
        <v>148.96</v>
      </c>
      <c r="E42" s="309">
        <v>50</v>
      </c>
    </row>
    <row r="43" spans="1:5" ht="12.75">
      <c r="A43" s="305">
        <v>19</v>
      </c>
      <c r="B43" s="306" t="s">
        <v>150</v>
      </c>
      <c r="C43" s="307" t="s">
        <v>14</v>
      </c>
      <c r="D43" s="308">
        <v>170.18</v>
      </c>
      <c r="E43" s="309">
        <v>50</v>
      </c>
    </row>
    <row r="44" spans="1:5" ht="12.75">
      <c r="A44" s="305">
        <v>17</v>
      </c>
      <c r="B44" s="306" t="s">
        <v>108</v>
      </c>
      <c r="C44" s="307" t="s">
        <v>14</v>
      </c>
      <c r="D44" s="308">
        <v>175.02</v>
      </c>
      <c r="E44" s="309">
        <v>50</v>
      </c>
    </row>
    <row r="45" spans="1:5" ht="12.75">
      <c r="A45" s="305">
        <v>20</v>
      </c>
      <c r="B45" s="306" t="s">
        <v>98</v>
      </c>
      <c r="C45" s="307" t="s">
        <v>14</v>
      </c>
      <c r="D45" s="308">
        <v>169.42</v>
      </c>
      <c r="E45" s="309">
        <v>50</v>
      </c>
    </row>
    <row r="46" spans="1:5" ht="12.75">
      <c r="A46" s="305">
        <v>21</v>
      </c>
      <c r="B46" s="306" t="s">
        <v>53</v>
      </c>
      <c r="C46" s="307" t="s">
        <v>54</v>
      </c>
      <c r="D46" s="308">
        <v>166.04</v>
      </c>
      <c r="E46" s="309">
        <v>50</v>
      </c>
    </row>
    <row r="47" spans="1:5" ht="12.75">
      <c r="A47" s="305">
        <v>9</v>
      </c>
      <c r="B47" s="306" t="s">
        <v>109</v>
      </c>
      <c r="C47" s="307" t="s">
        <v>14</v>
      </c>
      <c r="D47" s="308">
        <v>191.84</v>
      </c>
      <c r="E47" s="309">
        <v>50</v>
      </c>
    </row>
    <row r="48" spans="1:5" ht="12.75">
      <c r="A48" s="305">
        <v>16</v>
      </c>
      <c r="B48" s="306" t="s">
        <v>115</v>
      </c>
      <c r="C48" s="307" t="s">
        <v>14</v>
      </c>
      <c r="D48" s="308">
        <v>176.12</v>
      </c>
      <c r="E48" s="309">
        <v>50</v>
      </c>
    </row>
    <row r="49" spans="1:5" ht="12.75">
      <c r="A49" s="305">
        <v>21</v>
      </c>
      <c r="B49" s="306" t="s">
        <v>117</v>
      </c>
      <c r="C49" s="307" t="s">
        <v>14</v>
      </c>
      <c r="D49" s="308">
        <v>166.8</v>
      </c>
      <c r="E49" s="309">
        <v>5</v>
      </c>
    </row>
    <row r="50" spans="1:5" ht="12.75">
      <c r="A50" s="305">
        <v>11</v>
      </c>
      <c r="B50" s="306" t="s">
        <v>151</v>
      </c>
      <c r="C50" s="307" t="s">
        <v>14</v>
      </c>
      <c r="D50" s="308">
        <v>187.88235294117646</v>
      </c>
      <c r="E50" s="309">
        <v>17</v>
      </c>
    </row>
    <row r="51" spans="1:5" ht="12.75">
      <c r="A51" s="305">
        <v>11</v>
      </c>
      <c r="B51" s="306" t="s">
        <v>36</v>
      </c>
      <c r="C51" s="307" t="s">
        <v>14</v>
      </c>
      <c r="D51" s="308">
        <v>187.72</v>
      </c>
      <c r="E51" s="309">
        <v>50</v>
      </c>
    </row>
    <row r="52" spans="1:5" ht="12.75">
      <c r="A52" s="305">
        <v>24</v>
      </c>
      <c r="B52" s="306" t="s">
        <v>56</v>
      </c>
      <c r="C52" s="307" t="s">
        <v>14</v>
      </c>
      <c r="D52" s="308">
        <v>160.78378378378378</v>
      </c>
      <c r="E52" s="309">
        <v>37</v>
      </c>
    </row>
    <row r="53" spans="1:5" ht="12.75">
      <c r="A53" s="305">
        <v>22</v>
      </c>
      <c r="B53" s="306" t="s">
        <v>99</v>
      </c>
      <c r="C53" s="307" t="s">
        <v>14</v>
      </c>
      <c r="D53" s="308">
        <v>165.38</v>
      </c>
      <c r="E53" s="309">
        <v>50</v>
      </c>
    </row>
    <row r="54" spans="1:5" ht="12.75">
      <c r="A54" s="305">
        <v>27</v>
      </c>
      <c r="B54" s="306" t="s">
        <v>152</v>
      </c>
      <c r="C54" s="307" t="s">
        <v>14</v>
      </c>
      <c r="D54" s="308">
        <v>154.34</v>
      </c>
      <c r="E54" s="309">
        <v>50</v>
      </c>
    </row>
    <row r="55" spans="1:5" ht="12.75">
      <c r="A55" s="305">
        <v>31</v>
      </c>
      <c r="B55" s="306" t="s">
        <v>153</v>
      </c>
      <c r="C55" s="307" t="s">
        <v>14</v>
      </c>
      <c r="D55" s="308">
        <v>147.26</v>
      </c>
      <c r="E55" s="309">
        <v>50</v>
      </c>
    </row>
    <row r="56" spans="1:5" ht="12.75">
      <c r="A56" s="305">
        <v>23</v>
      </c>
      <c r="B56" s="306" t="s">
        <v>154</v>
      </c>
      <c r="C56" s="307" t="s">
        <v>14</v>
      </c>
      <c r="D56" s="308">
        <v>162.7</v>
      </c>
      <c r="E56" s="309">
        <v>10</v>
      </c>
    </row>
    <row r="57" spans="1:5" ht="12.75">
      <c r="A57" s="305">
        <v>19</v>
      </c>
      <c r="B57" s="306" t="s">
        <v>155</v>
      </c>
      <c r="C57" s="307" t="s">
        <v>14</v>
      </c>
      <c r="D57" s="308">
        <v>170.5</v>
      </c>
      <c r="E57" s="309">
        <v>6</v>
      </c>
    </row>
    <row r="58" spans="1:5" ht="12.75">
      <c r="A58" s="305">
        <v>35</v>
      </c>
      <c r="B58" s="306" t="s">
        <v>119</v>
      </c>
      <c r="C58" s="307" t="s">
        <v>54</v>
      </c>
      <c r="D58" s="308">
        <v>130.8</v>
      </c>
      <c r="E58" s="309">
        <v>5</v>
      </c>
    </row>
    <row r="59" spans="1:5" ht="12.75">
      <c r="A59" s="305">
        <v>6</v>
      </c>
      <c r="B59" s="306" t="s">
        <v>156</v>
      </c>
      <c r="C59" s="307" t="s">
        <v>14</v>
      </c>
      <c r="D59" s="308">
        <v>197.66</v>
      </c>
      <c r="E59" s="309">
        <v>50</v>
      </c>
    </row>
    <row r="60" spans="1:5" ht="12.75">
      <c r="A60" s="305">
        <v>8</v>
      </c>
      <c r="B60" s="306" t="s">
        <v>157</v>
      </c>
      <c r="C60" s="307" t="s">
        <v>54</v>
      </c>
      <c r="D60" s="308">
        <v>193.36363636363637</v>
      </c>
      <c r="E60" s="309">
        <v>11</v>
      </c>
    </row>
    <row r="61" spans="1:5" ht="12.75">
      <c r="A61" s="305">
        <v>25</v>
      </c>
      <c r="B61" s="306" t="s">
        <v>58</v>
      </c>
      <c r="C61" s="307" t="s">
        <v>54</v>
      </c>
      <c r="D61" s="308">
        <v>158.88</v>
      </c>
      <c r="E61" s="309">
        <v>50</v>
      </c>
    </row>
    <row r="62" spans="1:5" ht="12.75">
      <c r="A62" s="305">
        <v>19</v>
      </c>
      <c r="B62" s="306" t="s">
        <v>59</v>
      </c>
      <c r="C62" s="307" t="s">
        <v>14</v>
      </c>
      <c r="D62" s="308">
        <v>171.82</v>
      </c>
      <c r="E62" s="309">
        <v>50</v>
      </c>
    </row>
    <row r="63" spans="1:5" ht="12.75">
      <c r="A63" s="305">
        <v>21</v>
      </c>
      <c r="B63" s="306" t="s">
        <v>158</v>
      </c>
      <c r="C63" s="307" t="s">
        <v>14</v>
      </c>
      <c r="D63" s="308">
        <v>166.54</v>
      </c>
      <c r="E63" s="309">
        <v>50</v>
      </c>
    </row>
    <row r="64" spans="1:5" ht="12.75">
      <c r="A64" s="305">
        <v>23</v>
      </c>
      <c r="B64" s="306" t="s">
        <v>159</v>
      </c>
      <c r="C64" s="307" t="s">
        <v>14</v>
      </c>
      <c r="D64" s="308">
        <v>162.12</v>
      </c>
      <c r="E64" s="309">
        <v>50</v>
      </c>
    </row>
    <row r="65" spans="1:5" ht="12.75">
      <c r="A65" s="305">
        <v>20</v>
      </c>
      <c r="B65" s="306" t="s">
        <v>160</v>
      </c>
      <c r="C65" s="307" t="s">
        <v>54</v>
      </c>
      <c r="D65" s="308">
        <v>168.22</v>
      </c>
      <c r="E65" s="309">
        <v>50</v>
      </c>
    </row>
    <row r="66" spans="1:5" ht="12.75">
      <c r="A66" s="305">
        <v>0</v>
      </c>
      <c r="B66" s="306" t="s">
        <v>112</v>
      </c>
      <c r="C66" s="307" t="s">
        <v>14</v>
      </c>
      <c r="D66" s="308">
        <v>216.1</v>
      </c>
      <c r="E66" s="309">
        <v>50</v>
      </c>
    </row>
    <row r="67" spans="1:5" ht="12.75">
      <c r="A67" s="305">
        <v>17</v>
      </c>
      <c r="B67" s="306" t="s">
        <v>161</v>
      </c>
      <c r="C67" s="307" t="s">
        <v>14</v>
      </c>
      <c r="D67" s="308">
        <v>174.38</v>
      </c>
      <c r="E67" s="309">
        <v>50</v>
      </c>
    </row>
    <row r="68" spans="1:5" ht="12.75">
      <c r="A68" s="305">
        <v>35</v>
      </c>
      <c r="B68" s="306" t="s">
        <v>162</v>
      </c>
      <c r="C68" s="307" t="s">
        <v>54</v>
      </c>
      <c r="D68" s="308">
        <v>124.77777777777777</v>
      </c>
      <c r="E68" s="309">
        <v>9</v>
      </c>
    </row>
    <row r="69" spans="1:5" ht="12.75">
      <c r="A69" s="305">
        <v>11</v>
      </c>
      <c r="B69" s="306" t="s">
        <v>113</v>
      </c>
      <c r="C69" s="307" t="s">
        <v>14</v>
      </c>
      <c r="D69" s="308">
        <v>187.95652173913044</v>
      </c>
      <c r="E69" s="309">
        <v>46</v>
      </c>
    </row>
    <row r="70" spans="1:5" ht="12.75">
      <c r="A70" s="305">
        <v>23</v>
      </c>
      <c r="B70" s="306" t="s">
        <v>114</v>
      </c>
      <c r="C70" s="307" t="s">
        <v>14</v>
      </c>
      <c r="D70" s="308">
        <v>163.56</v>
      </c>
      <c r="E70" s="309">
        <v>50</v>
      </c>
    </row>
    <row r="71" spans="1:5" ht="12.75">
      <c r="A71" s="305">
        <v>21</v>
      </c>
      <c r="B71" s="306" t="s">
        <v>163</v>
      </c>
      <c r="C71" s="307" t="s">
        <v>14</v>
      </c>
      <c r="D71" s="308">
        <v>166.98</v>
      </c>
      <c r="E71" s="309">
        <v>50</v>
      </c>
    </row>
    <row r="72" spans="1:5" ht="12.75">
      <c r="A72" s="305">
        <v>27</v>
      </c>
      <c r="B72" s="306" t="s">
        <v>89</v>
      </c>
      <c r="C72" s="307" t="s">
        <v>14</v>
      </c>
      <c r="D72" s="308">
        <v>154.08</v>
      </c>
      <c r="E72" s="309">
        <v>50</v>
      </c>
    </row>
    <row r="73" spans="1:5" ht="12.75">
      <c r="A73" s="305">
        <v>35</v>
      </c>
      <c r="B73" s="306" t="s">
        <v>164</v>
      </c>
      <c r="C73" s="307" t="s">
        <v>14</v>
      </c>
      <c r="D73" s="308">
        <v>134.23076923076923</v>
      </c>
      <c r="E73" s="309">
        <v>13</v>
      </c>
    </row>
    <row r="74" spans="1:5" ht="12.75">
      <c r="A74" s="305">
        <v>14</v>
      </c>
      <c r="B74" s="306" t="s">
        <v>13</v>
      </c>
      <c r="C74" s="307" t="s">
        <v>14</v>
      </c>
      <c r="D74" s="308">
        <v>181.66</v>
      </c>
      <c r="E74" s="309">
        <v>50</v>
      </c>
    </row>
    <row r="75" spans="1:5" ht="12.75">
      <c r="A75" s="305">
        <v>19</v>
      </c>
      <c r="B75" s="306" t="s">
        <v>111</v>
      </c>
      <c r="C75" s="307" t="s">
        <v>14</v>
      </c>
      <c r="D75" s="308">
        <v>171.64</v>
      </c>
      <c r="E75" s="309">
        <v>50</v>
      </c>
    </row>
    <row r="76" spans="1:5" ht="12.75">
      <c r="A76" s="305">
        <v>31</v>
      </c>
      <c r="B76" s="306" t="s">
        <v>165</v>
      </c>
      <c r="C76" s="307" t="s">
        <v>14</v>
      </c>
      <c r="D76" s="308">
        <v>147.5</v>
      </c>
      <c r="E76" s="309">
        <v>4</v>
      </c>
    </row>
    <row r="77" spans="1:5" ht="12.75">
      <c r="A77" s="305">
        <v>13</v>
      </c>
      <c r="B77" s="306" t="s">
        <v>166</v>
      </c>
      <c r="C77" s="307" t="s">
        <v>54</v>
      </c>
      <c r="D77" s="308">
        <v>182.38</v>
      </c>
      <c r="E77" s="309">
        <v>50</v>
      </c>
    </row>
    <row r="78" spans="1:5" ht="12.75">
      <c r="A78" s="305">
        <v>18</v>
      </c>
      <c r="B78" s="306" t="s">
        <v>17</v>
      </c>
      <c r="C78" s="307" t="s">
        <v>14</v>
      </c>
      <c r="D78" s="308">
        <v>173</v>
      </c>
      <c r="E78" s="309">
        <v>50</v>
      </c>
    </row>
    <row r="79" spans="1:5" ht="12.75">
      <c r="A79" s="305">
        <v>20</v>
      </c>
      <c r="B79" s="306" t="s">
        <v>95</v>
      </c>
      <c r="C79" s="307" t="s">
        <v>54</v>
      </c>
      <c r="D79" s="308">
        <v>168.6</v>
      </c>
      <c r="E79" s="309">
        <v>50</v>
      </c>
    </row>
    <row r="80" spans="1:5" ht="12.75">
      <c r="A80" s="305">
        <v>23</v>
      </c>
      <c r="B80" s="306" t="s">
        <v>167</v>
      </c>
      <c r="C80" s="307" t="s">
        <v>14</v>
      </c>
      <c r="D80" s="308">
        <v>164</v>
      </c>
      <c r="E80" s="309">
        <v>7</v>
      </c>
    </row>
    <row r="81" spans="1:5" ht="12.75">
      <c r="A81" s="305">
        <v>25</v>
      </c>
      <c r="B81" s="306" t="s">
        <v>168</v>
      </c>
      <c r="C81" s="307" t="s">
        <v>54</v>
      </c>
      <c r="D81" s="308">
        <v>158.11111111111111</v>
      </c>
      <c r="E81" s="309">
        <v>45</v>
      </c>
    </row>
    <row r="82" spans="1:5" ht="12.75">
      <c r="A82" s="305">
        <v>16</v>
      </c>
      <c r="B82" s="306" t="s">
        <v>88</v>
      </c>
      <c r="C82" s="307" t="s">
        <v>54</v>
      </c>
      <c r="D82" s="308">
        <v>176.02</v>
      </c>
      <c r="E82" s="309">
        <v>50</v>
      </c>
    </row>
    <row r="83" spans="1:5" ht="12.75">
      <c r="A83" s="305">
        <v>32</v>
      </c>
      <c r="B83" s="306" t="s">
        <v>169</v>
      </c>
      <c r="C83" s="307" t="s">
        <v>54</v>
      </c>
      <c r="D83" s="308">
        <v>145.4</v>
      </c>
      <c r="E83" s="309">
        <v>50</v>
      </c>
    </row>
    <row r="84" spans="1:5" ht="12.75">
      <c r="A84" s="305">
        <v>11</v>
      </c>
      <c r="B84" s="306" t="s">
        <v>118</v>
      </c>
      <c r="C84" s="307" t="s">
        <v>14</v>
      </c>
      <c r="D84" s="308">
        <v>186.24</v>
      </c>
      <c r="E84" s="309">
        <v>50</v>
      </c>
    </row>
    <row r="85" spans="1:5" ht="12.75">
      <c r="A85" s="305">
        <v>19</v>
      </c>
      <c r="B85" s="306" t="s">
        <v>60</v>
      </c>
      <c r="C85" s="307" t="s">
        <v>54</v>
      </c>
      <c r="D85" s="308">
        <v>171.18</v>
      </c>
      <c r="E85" s="309">
        <v>50</v>
      </c>
    </row>
    <row r="86" spans="1:5" ht="12.75">
      <c r="A86" s="305">
        <v>17</v>
      </c>
      <c r="B86" s="306" t="s">
        <v>170</v>
      </c>
      <c r="C86" s="307" t="s">
        <v>14</v>
      </c>
      <c r="D86" s="308">
        <v>175.93939393939394</v>
      </c>
      <c r="E86" s="309">
        <v>33</v>
      </c>
    </row>
    <row r="87" spans="1:5" ht="12.75">
      <c r="A87" s="305">
        <v>10</v>
      </c>
      <c r="B87" s="306" t="s">
        <v>171</v>
      </c>
      <c r="C87" s="307" t="s">
        <v>14</v>
      </c>
      <c r="D87" s="308">
        <v>189.76</v>
      </c>
      <c r="E87" s="309">
        <v>50</v>
      </c>
    </row>
    <row r="88" spans="1:5" ht="12.75">
      <c r="A88" s="305">
        <v>10</v>
      </c>
      <c r="B88" s="306" t="s">
        <v>172</v>
      </c>
      <c r="C88" s="307" t="s">
        <v>14</v>
      </c>
      <c r="D88" s="308">
        <v>190</v>
      </c>
      <c r="E88" s="309">
        <v>12</v>
      </c>
    </row>
    <row r="89" spans="1:5" ht="13.5" thickBot="1">
      <c r="A89" s="310">
        <v>23</v>
      </c>
      <c r="B89" s="311" t="s">
        <v>173</v>
      </c>
      <c r="C89" s="312" t="s">
        <v>14</v>
      </c>
      <c r="D89" s="313">
        <v>162.25</v>
      </c>
      <c r="E89" s="314">
        <v>4</v>
      </c>
    </row>
  </sheetData>
  <sheetProtection password="CF7A" sheet="1" objects="1" scenarios="1" selectLockedCells="1" selectUnlockedCells="1"/>
  <printOptions horizontalCentered="1"/>
  <pageMargins left="0.2" right="0.19" top="0.17" bottom="0.13" header="0.12" footer="0.16"/>
  <pageSetup fitToHeight="1" fitToWidth="1" horizontalDpi="1200" verticalDpi="12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Jualin</dc:creator>
  <cp:keywords/>
  <dc:description/>
  <cp:lastModifiedBy>Jualin</cp:lastModifiedBy>
  <cp:lastPrinted>2009-10-21T11:48:10Z</cp:lastPrinted>
  <dcterms:created xsi:type="dcterms:W3CDTF">2009-10-21T11:47:44Z</dcterms:created>
  <dcterms:modified xsi:type="dcterms:W3CDTF">2009-10-21T11:49:22Z</dcterms:modified>
  <cp:category/>
  <cp:version/>
  <cp:contentType/>
  <cp:contentStatus/>
</cp:coreProperties>
</file>